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05" windowWidth="15120" windowHeight="8010"/>
  </bookViews>
  <sheets>
    <sheet name="провело м" sheetId="1" r:id="rId1"/>
    <sheet name="провело ж" sheetId="2" r:id="rId2"/>
    <sheet name="протрек м" sheetId="3" r:id="rId3"/>
    <sheet name="протрек ж" sheetId="4" r:id="rId4"/>
  </sheets>
  <calcPr calcId="124519"/>
</workbook>
</file>

<file path=xl/calcChain.xml><?xml version="1.0" encoding="utf-8"?>
<calcChain xmlns="http://schemas.openxmlformats.org/spreadsheetml/2006/main">
  <c r="BP5" i="4"/>
  <c r="BO19" i="1"/>
  <c r="BO18"/>
  <c r="BO17"/>
  <c r="BO16"/>
  <c r="BO15"/>
  <c r="BO14"/>
  <c r="BO13"/>
  <c r="BO12"/>
  <c r="BO11"/>
  <c r="BO10"/>
  <c r="BO9"/>
  <c r="BO8"/>
  <c r="BO7"/>
  <c r="BO6"/>
  <c r="BP33" i="3" l="1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P4"/>
  <c r="BO6" i="2"/>
  <c r="BP6" i="4" l="1"/>
  <c r="BP7"/>
  <c r="BP8"/>
  <c r="BP9"/>
</calcChain>
</file>

<file path=xl/sharedStrings.xml><?xml version="1.0" encoding="utf-8"?>
<sst xmlns="http://schemas.openxmlformats.org/spreadsheetml/2006/main" count="167" uniqueCount="103">
  <si>
    <t>Родина Ольга</t>
  </si>
  <si>
    <t>Волжский</t>
  </si>
  <si>
    <t>Зрячев Сергей</t>
  </si>
  <si>
    <t>Ставрополь</t>
  </si>
  <si>
    <t>Бабичук Всеволод</t>
  </si>
  <si>
    <t>Ростов-на-Дону</t>
  </si>
  <si>
    <t>Базавов Артем</t>
  </si>
  <si>
    <t>Новочеркасск</t>
  </si>
  <si>
    <t>Дорофеев Алексей</t>
  </si>
  <si>
    <t>ст. Берёзовская</t>
  </si>
  <si>
    <t>Чумаченко Алексей</t>
  </si>
  <si>
    <t>Таганрог</t>
  </si>
  <si>
    <t>Вишняков Дмитрий</t>
  </si>
  <si>
    <t>Тюриков Владимир</t>
  </si>
  <si>
    <t>Волгодонск</t>
  </si>
  <si>
    <t>Терешкин Александр</t>
  </si>
  <si>
    <t>Мокроусов Сергей</t>
  </si>
  <si>
    <t>Город Счастья - Волгодонск</t>
  </si>
  <si>
    <t>Богданов Николай</t>
  </si>
  <si>
    <t>Кузнецов Максим</t>
  </si>
  <si>
    <t>Якушев Александр</t>
  </si>
  <si>
    <t>Село Пелагиада Ставропольский край</t>
  </si>
  <si>
    <t>Павленко Константин</t>
  </si>
  <si>
    <t>Долгополов Денис</t>
  </si>
  <si>
    <t>Кудряшов Алексей</t>
  </si>
  <si>
    <t>Батайск</t>
  </si>
  <si>
    <t>Расторгуев Егор</t>
  </si>
  <si>
    <t>Расторгуева Мария</t>
  </si>
  <si>
    <t>Банников Пётр</t>
  </si>
  <si>
    <t>Волгоград</t>
  </si>
  <si>
    <t>Петина Евгения</t>
  </si>
  <si>
    <t>Приходько Сергей</t>
  </si>
  <si>
    <t>Иванов Алексей</t>
  </si>
  <si>
    <t>Пупков виталий</t>
  </si>
  <si>
    <t>Пугачев Игорь</t>
  </si>
  <si>
    <t>Ростов</t>
  </si>
  <si>
    <t>Кравченко Инна</t>
  </si>
  <si>
    <t>Маняхин Виталий</t>
  </si>
  <si>
    <t>Михайловск</t>
  </si>
  <si>
    <t>Таланов Михаил</t>
  </si>
  <si>
    <t>Шиншин Павел</t>
  </si>
  <si>
    <t>Вергилюш Валентин</t>
  </si>
  <si>
    <t>Дащинский Дмитрий</t>
  </si>
  <si>
    <t>Волкова Олеся</t>
  </si>
  <si>
    <t>Шишкин Максим</t>
  </si>
  <si>
    <t>Медведев Владислав</t>
  </si>
  <si>
    <t>Касьянов Павел</t>
  </si>
  <si>
    <t>волгодонск</t>
  </si>
  <si>
    <t>Власенко Данил</t>
  </si>
  <si>
    <t>Шумков Евгений</t>
  </si>
  <si>
    <t>Ростов-на-Дона</t>
  </si>
  <si>
    <t>Хлепитько Михаил</t>
  </si>
  <si>
    <t>Хлепитько Анна</t>
  </si>
  <si>
    <t>Армаев Андрей</t>
  </si>
  <si>
    <t>г. Ставрополь</t>
  </si>
  <si>
    <t>Кивля Максим</t>
  </si>
  <si>
    <t>Максюков Артём</t>
  </si>
  <si>
    <t>Александрович</t>
  </si>
  <si>
    <t>Матейс Евгений</t>
  </si>
  <si>
    <t>ПроТрек М</t>
  </si>
  <si>
    <t>участник</t>
  </si>
  <si>
    <t>город</t>
  </si>
  <si>
    <t>ПроВело М</t>
  </si>
  <si>
    <t>ПроВело Ж</t>
  </si>
  <si>
    <t>конь</t>
  </si>
  <si>
    <t>Бабиев Евгений</t>
  </si>
  <si>
    <t>Амельченков Николай</t>
  </si>
  <si>
    <t>Осипов Иван</t>
  </si>
  <si>
    <t>Балкин Андрей</t>
  </si>
  <si>
    <t>Буров Антон</t>
  </si>
  <si>
    <t>Николенко Андрей</t>
  </si>
  <si>
    <t>атам</t>
  </si>
  <si>
    <t>сумма</t>
  </si>
  <si>
    <t>место</t>
  </si>
  <si>
    <t>атом</t>
  </si>
  <si>
    <t>время</t>
  </si>
  <si>
    <t>горшинин максим/Клочков 16лет</t>
  </si>
  <si>
    <t>Ермолов Иван(протрек)</t>
  </si>
  <si>
    <t>17,55</t>
  </si>
  <si>
    <t>17,22</t>
  </si>
  <si>
    <t>18,03</t>
  </si>
  <si>
    <t>18,13</t>
  </si>
  <si>
    <t>18,12</t>
  </si>
  <si>
    <t>17.20</t>
  </si>
  <si>
    <t>18.12.</t>
  </si>
  <si>
    <t>18,04</t>
  </si>
  <si>
    <t>17,54</t>
  </si>
  <si>
    <t>18,26</t>
  </si>
  <si>
    <t>18,05</t>
  </si>
  <si>
    <t>18.14</t>
  </si>
  <si>
    <t>18,02</t>
  </si>
  <si>
    <t>17,20</t>
  </si>
  <si>
    <t>18,00</t>
  </si>
  <si>
    <t>18,17</t>
  </si>
  <si>
    <t>17.40</t>
  </si>
  <si>
    <t>18,09</t>
  </si>
  <si>
    <t>16.23</t>
  </si>
  <si>
    <t>14,18</t>
  </si>
  <si>
    <t>снят</t>
  </si>
  <si>
    <t>снятие</t>
  </si>
  <si>
    <t>штрафы</t>
  </si>
  <si>
    <t>зачет</t>
  </si>
  <si>
    <t>штраф</t>
  </si>
</sst>
</file>

<file path=xl/styles.xml><?xml version="1.0" encoding="utf-8"?>
<styleSheet xmlns="http://schemas.openxmlformats.org/spreadsheetml/2006/main">
  <fonts count="11">
    <font>
      <sz val="11"/>
      <color theme="1"/>
      <name val="Franklin Gothic Book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rgb="FF333333"/>
      <name val="Arial"/>
      <family val="2"/>
      <charset val="204"/>
    </font>
    <font>
      <b/>
      <i/>
      <sz val="11"/>
      <color theme="1"/>
      <name val="Franklin Gothic Book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Franklin Gothic Book"/>
      <family val="2"/>
      <charset val="204"/>
      <scheme val="minor"/>
    </font>
    <font>
      <b/>
      <i/>
      <sz val="11"/>
      <color rgb="FFFF0000"/>
      <name val="Franklin Gothic Book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 applyAlignment="1"/>
    <xf numFmtId="0" fontId="0" fillId="0" borderId="3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Alignment="1">
      <alignment shrinkToFit="1"/>
    </xf>
    <xf numFmtId="0" fontId="0" fillId="2" borderId="0" xfId="0" applyFill="1"/>
    <xf numFmtId="0" fontId="0" fillId="0" borderId="3" xfId="0" applyBorder="1" applyAlignment="1">
      <alignment shrinkToFit="1"/>
    </xf>
    <xf numFmtId="0" fontId="0" fillId="3" borderId="3" xfId="0" applyFill="1" applyBorder="1"/>
    <xf numFmtId="0" fontId="0" fillId="3" borderId="0" xfId="0" applyFill="1"/>
    <xf numFmtId="0" fontId="5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0" fillId="4" borderId="3" xfId="0" applyFill="1" applyBorder="1"/>
    <xf numFmtId="0" fontId="0" fillId="4" borderId="0" xfId="0" applyFill="1"/>
    <xf numFmtId="0" fontId="6" fillId="4" borderId="2" xfId="0" applyFont="1" applyFill="1" applyBorder="1"/>
    <xf numFmtId="0" fontId="0" fillId="4" borderId="3" xfId="0" applyFill="1" applyBorder="1" applyAlignment="1">
      <alignment shrinkToFit="1"/>
    </xf>
    <xf numFmtId="0" fontId="1" fillId="4" borderId="3" xfId="0" applyFont="1" applyFill="1" applyBorder="1" applyAlignment="1">
      <alignment horizontal="left" vertical="top" wrapText="1"/>
    </xf>
    <xf numFmtId="0" fontId="0" fillId="5" borderId="3" xfId="0" applyFill="1" applyBorder="1"/>
    <xf numFmtId="0" fontId="0" fillId="5" borderId="0" xfId="0" applyFill="1"/>
    <xf numFmtId="0" fontId="0" fillId="4" borderId="4" xfId="0" applyFill="1" applyBorder="1"/>
    <xf numFmtId="20" fontId="0" fillId="4" borderId="3" xfId="0" applyNumberFormat="1" applyFill="1" applyBorder="1"/>
    <xf numFmtId="0" fontId="3" fillId="3" borderId="2" xfId="0" applyFont="1" applyFill="1" applyBorder="1"/>
    <xf numFmtId="0" fontId="3" fillId="3" borderId="4" xfId="0" applyFont="1" applyFill="1" applyBorder="1" applyAlignment="1"/>
    <xf numFmtId="49" fontId="0" fillId="3" borderId="3" xfId="0" applyNumberFormat="1" applyFill="1" applyBorder="1"/>
    <xf numFmtId="49" fontId="0" fillId="4" borderId="3" xfId="0" applyNumberFormat="1" applyFill="1" applyBorder="1"/>
    <xf numFmtId="49" fontId="0" fillId="0" borderId="3" xfId="0" applyNumberFormat="1" applyBorder="1"/>
    <xf numFmtId="0" fontId="7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9" fillId="4" borderId="3" xfId="0" applyFont="1" applyFill="1" applyBorder="1"/>
    <xf numFmtId="0" fontId="9" fillId="4" borderId="3" xfId="0" applyFont="1" applyFill="1" applyBorder="1" applyAlignment="1">
      <alignment shrinkToFit="1"/>
    </xf>
    <xf numFmtId="20" fontId="9" fillId="4" borderId="3" xfId="0" applyNumberFormat="1" applyFont="1" applyFill="1" applyBorder="1"/>
    <xf numFmtId="49" fontId="9" fillId="4" borderId="3" xfId="0" applyNumberFormat="1" applyFont="1" applyFill="1" applyBorder="1"/>
    <xf numFmtId="0" fontId="9" fillId="4" borderId="3" xfId="0" applyNumberFormat="1" applyFont="1" applyFill="1" applyBorder="1"/>
    <xf numFmtId="1" fontId="0" fillId="4" borderId="3" xfId="0" applyNumberFormat="1" applyFill="1" applyBorder="1"/>
    <xf numFmtId="0" fontId="0" fillId="4" borderId="3" xfId="0" applyNumberFormat="1" applyFill="1" applyBorder="1"/>
    <xf numFmtId="0" fontId="10" fillId="4" borderId="2" xfId="0" applyFont="1" applyFill="1" applyBorder="1"/>
    <xf numFmtId="0" fontId="4" fillId="0" borderId="1" xfId="0" applyFont="1" applyBorder="1" applyAlignment="1"/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2047874</xdr:colOff>
      <xdr:row>0</xdr:row>
      <xdr:rowOff>933450</xdr:rowOff>
    </xdr:to>
    <xdr:pic>
      <xdr:nvPicPr>
        <xdr:cNvPr id="2" name="Рисунок 1" descr="tMja4XlaVG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47874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828674</xdr:colOff>
      <xdr:row>0</xdr:row>
      <xdr:rowOff>933450</xdr:rowOff>
    </xdr:to>
    <xdr:pic>
      <xdr:nvPicPr>
        <xdr:cNvPr id="2" name="Рисунок 1" descr="tMja4XlaVG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47874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2047875</xdr:colOff>
      <xdr:row>0</xdr:row>
      <xdr:rowOff>933451</xdr:rowOff>
    </xdr:to>
    <xdr:pic>
      <xdr:nvPicPr>
        <xdr:cNvPr id="2" name="Рисунок 1" descr="tMja4XlaVG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047874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2047874</xdr:colOff>
      <xdr:row>0</xdr:row>
      <xdr:rowOff>933450</xdr:rowOff>
    </xdr:to>
    <xdr:pic>
      <xdr:nvPicPr>
        <xdr:cNvPr id="2" name="Рисунок 1" descr="tMja4XlaVG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47874" cy="93345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рек">
  <a:themeElements>
    <a:clrScheme name="Трек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Трек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Трек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0"/>
  <sheetViews>
    <sheetView tabSelected="1" zoomScale="80" zoomScaleNormal="80" workbookViewId="0">
      <pane xSplit="13" ySplit="15" topLeftCell="N16" activePane="bottomRight" state="frozen"/>
      <selection pane="topRight" activeCell="O1" sqref="O1"/>
      <selection pane="bottomLeft" activeCell="A16" sqref="A16"/>
      <selection pane="bottomRight" activeCell="B1" sqref="B1:B1048576"/>
    </sheetView>
  </sheetViews>
  <sheetFormatPr defaultRowHeight="15.75"/>
  <cols>
    <col min="1" max="1" width="24" customWidth="1"/>
    <col min="2" max="2" width="22.77734375" bestFit="1" customWidth="1"/>
    <col min="3" max="34" width="4" bestFit="1" customWidth="1"/>
    <col min="35" max="40" width="4" style="7" bestFit="1" customWidth="1"/>
    <col min="41" max="64" width="4" bestFit="1" customWidth="1"/>
    <col min="65" max="65" width="5.5546875" bestFit="1" customWidth="1"/>
    <col min="66" max="66" width="4" bestFit="1" customWidth="1"/>
    <col min="67" max="67" width="5.5546875" bestFit="1" customWidth="1"/>
    <col min="68" max="68" width="6" bestFit="1" customWidth="1"/>
    <col min="69" max="69" width="6.6640625" bestFit="1" customWidth="1"/>
    <col min="70" max="70" width="4.88671875" bestFit="1" customWidth="1"/>
    <col min="71" max="72" width="5.21875" bestFit="1" customWidth="1"/>
  </cols>
  <sheetData>
    <row r="1" spans="1:72" ht="74.25" customHeight="1"/>
    <row r="2" spans="1:72">
      <c r="A2" s="5" t="s">
        <v>62</v>
      </c>
    </row>
    <row r="3" spans="1:72" ht="16.5" thickBot="1">
      <c r="C3" s="1"/>
    </row>
    <row r="4" spans="1:72" ht="16.5" thickBot="1">
      <c r="BK4" t="s">
        <v>64</v>
      </c>
      <c r="BL4" t="s">
        <v>71</v>
      </c>
    </row>
    <row r="5" spans="1:72" ht="17.25" thickTop="1" thickBot="1">
      <c r="A5" s="2" t="s">
        <v>60</v>
      </c>
      <c r="B5" s="3" t="s">
        <v>61</v>
      </c>
      <c r="C5" s="4">
        <v>101</v>
      </c>
      <c r="D5" s="4">
        <v>102</v>
      </c>
      <c r="E5" s="4">
        <v>103</v>
      </c>
      <c r="F5" s="4">
        <v>204</v>
      </c>
      <c r="G5" s="4">
        <v>105</v>
      </c>
      <c r="H5" s="4">
        <v>106</v>
      </c>
      <c r="I5" s="4">
        <v>507</v>
      </c>
      <c r="J5" s="4">
        <v>108</v>
      </c>
      <c r="K5" s="4">
        <v>109</v>
      </c>
      <c r="L5" s="4">
        <v>110</v>
      </c>
      <c r="M5" s="4">
        <v>111</v>
      </c>
      <c r="N5" s="4">
        <v>312</v>
      </c>
      <c r="O5" s="4">
        <v>113</v>
      </c>
      <c r="P5" s="4">
        <v>114</v>
      </c>
      <c r="Q5" s="4">
        <v>115</v>
      </c>
      <c r="R5" s="4">
        <v>116</v>
      </c>
      <c r="S5" s="4">
        <v>217</v>
      </c>
      <c r="T5" s="4">
        <v>118</v>
      </c>
      <c r="U5" s="4">
        <v>119</v>
      </c>
      <c r="V5" s="4">
        <v>121</v>
      </c>
      <c r="W5" s="4">
        <v>122</v>
      </c>
      <c r="X5" s="4">
        <v>423</v>
      </c>
      <c r="Y5" s="4">
        <v>324</v>
      </c>
      <c r="Z5" s="4">
        <v>225</v>
      </c>
      <c r="AA5" s="4">
        <v>126</v>
      </c>
      <c r="AB5" s="4">
        <v>127</v>
      </c>
      <c r="AC5" s="4">
        <v>128</v>
      </c>
      <c r="AD5" s="4">
        <v>129</v>
      </c>
      <c r="AE5" s="4">
        <v>130</v>
      </c>
      <c r="AF5" s="4">
        <v>131</v>
      </c>
      <c r="AG5" s="4">
        <v>132</v>
      </c>
      <c r="AH5" s="4">
        <v>433</v>
      </c>
      <c r="AI5" s="9">
        <v>134</v>
      </c>
      <c r="AJ5" s="9">
        <v>135</v>
      </c>
      <c r="AK5" s="9">
        <v>136</v>
      </c>
      <c r="AL5" s="9">
        <v>138</v>
      </c>
      <c r="AM5" s="9">
        <v>139</v>
      </c>
      <c r="AN5" s="9">
        <v>140</v>
      </c>
      <c r="AO5" s="4">
        <v>141</v>
      </c>
      <c r="AP5" s="4">
        <v>142</v>
      </c>
      <c r="AQ5" s="4">
        <v>143</v>
      </c>
      <c r="AR5" s="4">
        <v>144</v>
      </c>
      <c r="AS5" s="4">
        <v>145</v>
      </c>
      <c r="AT5" s="4">
        <v>146</v>
      </c>
      <c r="AU5" s="4">
        <v>147</v>
      </c>
      <c r="AV5" s="4">
        <v>148</v>
      </c>
      <c r="AW5" s="4">
        <v>249</v>
      </c>
      <c r="AX5" s="4">
        <v>350</v>
      </c>
      <c r="AY5" s="4">
        <v>251</v>
      </c>
      <c r="AZ5" s="4">
        <v>152</v>
      </c>
      <c r="BA5" s="4">
        <v>153</v>
      </c>
      <c r="BB5" s="4">
        <v>154</v>
      </c>
      <c r="BC5" s="4">
        <v>155</v>
      </c>
      <c r="BD5" s="4">
        <v>156</v>
      </c>
      <c r="BE5" s="4">
        <v>157</v>
      </c>
      <c r="BF5" s="4">
        <v>158</v>
      </c>
      <c r="BG5" s="4">
        <v>159</v>
      </c>
      <c r="BH5" s="4">
        <v>160</v>
      </c>
      <c r="BI5" s="4">
        <v>361</v>
      </c>
      <c r="BJ5" s="4">
        <v>262</v>
      </c>
      <c r="BK5" s="4">
        <v>163</v>
      </c>
      <c r="BL5" s="4">
        <v>164</v>
      </c>
      <c r="BM5" s="4">
        <v>120</v>
      </c>
      <c r="BN5" s="4">
        <v>165</v>
      </c>
      <c r="BO5" s="4" t="s">
        <v>72</v>
      </c>
      <c r="BP5" s="4" t="s">
        <v>75</v>
      </c>
      <c r="BQ5" s="27" t="s">
        <v>100</v>
      </c>
      <c r="BR5" s="4" t="s">
        <v>101</v>
      </c>
      <c r="BS5" s="4" t="s">
        <v>73</v>
      </c>
    </row>
    <row r="6" spans="1:72" s="15" customFormat="1" ht="17.25" thickTop="1" thickBot="1">
      <c r="A6" s="28" t="s">
        <v>2</v>
      </c>
      <c r="B6" s="29" t="s">
        <v>1</v>
      </c>
      <c r="C6" s="30">
        <v>1</v>
      </c>
      <c r="D6" s="30">
        <v>1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0">
        <v>1</v>
      </c>
      <c r="U6" s="30">
        <v>1</v>
      </c>
      <c r="V6" s="30">
        <v>1</v>
      </c>
      <c r="W6" s="30">
        <v>1</v>
      </c>
      <c r="X6" s="30">
        <v>1</v>
      </c>
      <c r="Y6" s="30">
        <v>1</v>
      </c>
      <c r="Z6" s="30">
        <v>1</v>
      </c>
      <c r="AA6" s="30">
        <v>1</v>
      </c>
      <c r="AB6" s="30">
        <v>1</v>
      </c>
      <c r="AC6" s="30">
        <v>1</v>
      </c>
      <c r="AD6" s="30">
        <v>1</v>
      </c>
      <c r="AE6" s="30">
        <v>1</v>
      </c>
      <c r="AF6" s="30">
        <v>1</v>
      </c>
      <c r="AG6" s="30">
        <v>1</v>
      </c>
      <c r="AH6" s="30">
        <v>1</v>
      </c>
      <c r="AI6" s="31">
        <v>1</v>
      </c>
      <c r="AJ6" s="31">
        <v>1</v>
      </c>
      <c r="AK6" s="31">
        <v>1</v>
      </c>
      <c r="AL6" s="31">
        <v>1</v>
      </c>
      <c r="AM6" s="31">
        <v>1</v>
      </c>
      <c r="AN6" s="31">
        <v>1</v>
      </c>
      <c r="AO6" s="30">
        <v>1</v>
      </c>
      <c r="AP6" s="30">
        <v>1</v>
      </c>
      <c r="AQ6" s="30">
        <v>1</v>
      </c>
      <c r="AR6" s="30">
        <v>1</v>
      </c>
      <c r="AS6" s="30">
        <v>1</v>
      </c>
      <c r="AT6" s="30">
        <v>1</v>
      </c>
      <c r="AU6" s="30">
        <v>1</v>
      </c>
      <c r="AV6" s="30">
        <v>1</v>
      </c>
      <c r="AW6" s="30">
        <v>1</v>
      </c>
      <c r="AX6" s="30">
        <v>1</v>
      </c>
      <c r="AY6" s="30">
        <v>1</v>
      </c>
      <c r="AZ6" s="30">
        <v>1</v>
      </c>
      <c r="BA6" s="30">
        <v>1</v>
      </c>
      <c r="BB6" s="30">
        <v>1</v>
      </c>
      <c r="BC6" s="30">
        <v>1</v>
      </c>
      <c r="BD6" s="30">
        <v>1</v>
      </c>
      <c r="BE6" s="30">
        <v>1</v>
      </c>
      <c r="BF6" s="30">
        <v>1</v>
      </c>
      <c r="BG6" s="30">
        <v>1</v>
      </c>
      <c r="BH6" s="30">
        <v>1</v>
      </c>
      <c r="BI6" s="30">
        <v>1</v>
      </c>
      <c r="BJ6" s="30">
        <v>1</v>
      </c>
      <c r="BK6" s="30">
        <v>1</v>
      </c>
      <c r="BL6" s="30">
        <v>1</v>
      </c>
      <c r="BM6" s="30">
        <v>1</v>
      </c>
      <c r="BN6" s="30">
        <v>1</v>
      </c>
      <c r="BO6" s="30">
        <f>SUM(C6:BN6)</f>
        <v>64</v>
      </c>
      <c r="BP6" s="32">
        <v>0.7270833333333333</v>
      </c>
      <c r="BQ6" s="34">
        <v>0</v>
      </c>
      <c r="BR6" s="34">
        <v>64</v>
      </c>
      <c r="BS6" s="30">
        <v>1</v>
      </c>
    </row>
    <row r="7" spans="1:72" s="11" customFormat="1" ht="17.25" thickTop="1" thickBot="1">
      <c r="A7" s="12" t="s">
        <v>4</v>
      </c>
      <c r="B7" s="18" t="s">
        <v>5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7">
        <v>1</v>
      </c>
      <c r="AJ7" s="17">
        <v>1</v>
      </c>
      <c r="AK7" s="17">
        <v>1</v>
      </c>
      <c r="AL7" s="17">
        <v>1</v>
      </c>
      <c r="AM7" s="17">
        <v>0</v>
      </c>
      <c r="AN7" s="17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1</v>
      </c>
      <c r="AU7" s="14">
        <v>1</v>
      </c>
      <c r="AV7" s="14">
        <v>0</v>
      </c>
      <c r="AW7" s="14">
        <v>1</v>
      </c>
      <c r="AX7" s="14">
        <v>1</v>
      </c>
      <c r="AY7" s="14">
        <v>1</v>
      </c>
      <c r="AZ7" s="14">
        <v>1</v>
      </c>
      <c r="BA7" s="14">
        <v>1</v>
      </c>
      <c r="BB7" s="14">
        <v>1</v>
      </c>
      <c r="BC7" s="14">
        <v>1</v>
      </c>
      <c r="BD7" s="14">
        <v>1</v>
      </c>
      <c r="BE7" s="14">
        <v>0</v>
      </c>
      <c r="BF7" s="14">
        <v>1</v>
      </c>
      <c r="BG7" s="14">
        <v>1</v>
      </c>
      <c r="BH7" s="14">
        <v>1</v>
      </c>
      <c r="BI7" s="14">
        <v>1</v>
      </c>
      <c r="BJ7" s="14">
        <v>1</v>
      </c>
      <c r="BK7" s="14">
        <v>1</v>
      </c>
      <c r="BL7" s="14">
        <v>1</v>
      </c>
      <c r="BM7" s="14">
        <v>1</v>
      </c>
      <c r="BN7" s="14">
        <v>1</v>
      </c>
      <c r="BO7" s="14">
        <f t="shared" ref="BO7:BO19" si="0">SUM(C7:BN7)</f>
        <v>61</v>
      </c>
      <c r="BP7" s="22">
        <v>0.75208333333333333</v>
      </c>
      <c r="BQ7" s="36">
        <v>1</v>
      </c>
      <c r="BR7" s="35">
        <v>60</v>
      </c>
      <c r="BS7" s="14">
        <v>4</v>
      </c>
    </row>
    <row r="8" spans="1:72" s="15" customFormat="1" ht="17.25" thickTop="1" thickBot="1">
      <c r="A8" s="12" t="s">
        <v>6</v>
      </c>
      <c r="B8" s="18" t="s">
        <v>7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7">
        <v>1</v>
      </c>
      <c r="AJ8" s="17">
        <v>1</v>
      </c>
      <c r="AK8" s="17">
        <v>1</v>
      </c>
      <c r="AL8" s="17">
        <v>1</v>
      </c>
      <c r="AM8" s="17">
        <v>0</v>
      </c>
      <c r="AN8" s="17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4">
        <v>1</v>
      </c>
      <c r="AU8" s="14">
        <v>1</v>
      </c>
      <c r="AV8" s="14">
        <v>0</v>
      </c>
      <c r="AW8" s="14">
        <v>1</v>
      </c>
      <c r="AX8" s="14">
        <v>1</v>
      </c>
      <c r="AY8" s="14">
        <v>1</v>
      </c>
      <c r="AZ8" s="14">
        <v>1</v>
      </c>
      <c r="BA8" s="14">
        <v>1</v>
      </c>
      <c r="BB8" s="14">
        <v>1</v>
      </c>
      <c r="BC8" s="14">
        <v>1</v>
      </c>
      <c r="BD8" s="14">
        <v>1</v>
      </c>
      <c r="BE8" s="14">
        <v>0</v>
      </c>
      <c r="BF8" s="14">
        <v>1</v>
      </c>
      <c r="BG8" s="14">
        <v>1</v>
      </c>
      <c r="BH8" s="14">
        <v>1</v>
      </c>
      <c r="BI8" s="14">
        <v>1</v>
      </c>
      <c r="BJ8" s="14">
        <v>0</v>
      </c>
      <c r="BK8" s="14">
        <v>0</v>
      </c>
      <c r="BL8" s="14">
        <v>0</v>
      </c>
      <c r="BM8" s="14">
        <v>1</v>
      </c>
      <c r="BN8" s="14">
        <v>1</v>
      </c>
      <c r="BO8" s="14">
        <f t="shared" si="0"/>
        <v>58</v>
      </c>
      <c r="BP8" s="22">
        <v>0.7597222222222223</v>
      </c>
      <c r="BQ8" s="36">
        <v>3</v>
      </c>
      <c r="BR8" s="36">
        <v>55</v>
      </c>
      <c r="BS8" s="14">
        <v>6</v>
      </c>
    </row>
    <row r="9" spans="1:72" s="15" customFormat="1" ht="17.25" thickTop="1" thickBot="1">
      <c r="A9" s="28" t="s">
        <v>8</v>
      </c>
      <c r="B9" s="29" t="s">
        <v>9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0">
        <v>1</v>
      </c>
      <c r="S9" s="30">
        <v>1</v>
      </c>
      <c r="T9" s="30">
        <v>1</v>
      </c>
      <c r="U9" s="30">
        <v>1</v>
      </c>
      <c r="V9" s="30">
        <v>1</v>
      </c>
      <c r="W9" s="30">
        <v>1</v>
      </c>
      <c r="X9" s="30">
        <v>1</v>
      </c>
      <c r="Y9" s="30">
        <v>1</v>
      </c>
      <c r="Z9" s="30">
        <v>1</v>
      </c>
      <c r="AA9" s="30">
        <v>1</v>
      </c>
      <c r="AB9" s="30">
        <v>1</v>
      </c>
      <c r="AC9" s="30">
        <v>1</v>
      </c>
      <c r="AD9" s="30">
        <v>1</v>
      </c>
      <c r="AE9" s="30">
        <v>1</v>
      </c>
      <c r="AF9" s="30">
        <v>1</v>
      </c>
      <c r="AG9" s="30">
        <v>1</v>
      </c>
      <c r="AH9" s="30">
        <v>1</v>
      </c>
      <c r="AI9" s="31">
        <v>1</v>
      </c>
      <c r="AJ9" s="31">
        <v>1</v>
      </c>
      <c r="AK9" s="31">
        <v>1</v>
      </c>
      <c r="AL9" s="31">
        <v>1</v>
      </c>
      <c r="AM9" s="31">
        <v>1</v>
      </c>
      <c r="AN9" s="31">
        <v>1</v>
      </c>
      <c r="AO9" s="30">
        <v>1</v>
      </c>
      <c r="AP9" s="30">
        <v>1</v>
      </c>
      <c r="AQ9" s="30">
        <v>1</v>
      </c>
      <c r="AR9" s="30">
        <v>1</v>
      </c>
      <c r="AS9" s="30">
        <v>1</v>
      </c>
      <c r="AT9" s="30">
        <v>1</v>
      </c>
      <c r="AU9" s="30">
        <v>1</v>
      </c>
      <c r="AV9" s="30">
        <v>1</v>
      </c>
      <c r="AW9" s="30">
        <v>1</v>
      </c>
      <c r="AX9" s="30">
        <v>1</v>
      </c>
      <c r="AY9" s="30">
        <v>1</v>
      </c>
      <c r="AZ9" s="30">
        <v>1</v>
      </c>
      <c r="BA9" s="30">
        <v>1</v>
      </c>
      <c r="BB9" s="30">
        <v>1</v>
      </c>
      <c r="BC9" s="30">
        <v>1</v>
      </c>
      <c r="BD9" s="30">
        <v>1</v>
      </c>
      <c r="BE9" s="30">
        <v>1</v>
      </c>
      <c r="BF9" s="30">
        <v>1</v>
      </c>
      <c r="BG9" s="30">
        <v>1</v>
      </c>
      <c r="BH9" s="30">
        <v>1</v>
      </c>
      <c r="BI9" s="30">
        <v>1</v>
      </c>
      <c r="BJ9" s="30">
        <v>1</v>
      </c>
      <c r="BK9" s="30">
        <v>1</v>
      </c>
      <c r="BL9" s="30">
        <v>1</v>
      </c>
      <c r="BM9" s="30">
        <v>1</v>
      </c>
      <c r="BN9" s="30">
        <v>1</v>
      </c>
      <c r="BO9" s="30">
        <f t="shared" si="0"/>
        <v>64</v>
      </c>
      <c r="BP9" s="32">
        <v>0.7270833333333333</v>
      </c>
      <c r="BQ9" s="34">
        <v>0</v>
      </c>
      <c r="BR9" s="34">
        <v>64</v>
      </c>
      <c r="BS9" s="30">
        <v>1</v>
      </c>
    </row>
    <row r="10" spans="1:72" s="15" customFormat="1" ht="17.25" thickTop="1" thickBot="1">
      <c r="A10" s="28" t="s">
        <v>10</v>
      </c>
      <c r="B10" s="29" t="s">
        <v>11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  <c r="O10" s="30">
        <v>1</v>
      </c>
      <c r="P10" s="30">
        <v>1</v>
      </c>
      <c r="Q10" s="30">
        <v>1</v>
      </c>
      <c r="R10" s="30">
        <v>1</v>
      </c>
      <c r="S10" s="30">
        <v>1</v>
      </c>
      <c r="T10" s="30">
        <v>1</v>
      </c>
      <c r="U10" s="30">
        <v>1</v>
      </c>
      <c r="V10" s="30">
        <v>1</v>
      </c>
      <c r="W10" s="30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0">
        <v>1</v>
      </c>
      <c r="AD10" s="30">
        <v>1</v>
      </c>
      <c r="AE10" s="30">
        <v>1</v>
      </c>
      <c r="AF10" s="30">
        <v>1</v>
      </c>
      <c r="AG10" s="30">
        <v>1</v>
      </c>
      <c r="AH10" s="30">
        <v>1</v>
      </c>
      <c r="AI10" s="31">
        <v>1</v>
      </c>
      <c r="AJ10" s="31">
        <v>1</v>
      </c>
      <c r="AK10" s="31">
        <v>1</v>
      </c>
      <c r="AL10" s="31">
        <v>1</v>
      </c>
      <c r="AM10" s="31">
        <v>1</v>
      </c>
      <c r="AN10" s="31">
        <v>1</v>
      </c>
      <c r="AO10" s="30">
        <v>1</v>
      </c>
      <c r="AP10" s="30">
        <v>1</v>
      </c>
      <c r="AQ10" s="30">
        <v>1</v>
      </c>
      <c r="AR10" s="30">
        <v>1</v>
      </c>
      <c r="AS10" s="30">
        <v>1</v>
      </c>
      <c r="AT10" s="30">
        <v>1</v>
      </c>
      <c r="AU10" s="30">
        <v>1</v>
      </c>
      <c r="AV10" s="30">
        <v>1</v>
      </c>
      <c r="AW10" s="30">
        <v>1</v>
      </c>
      <c r="AX10" s="30">
        <v>1</v>
      </c>
      <c r="AY10" s="30">
        <v>1</v>
      </c>
      <c r="AZ10" s="30">
        <v>1</v>
      </c>
      <c r="BA10" s="30">
        <v>1</v>
      </c>
      <c r="BB10" s="30">
        <v>1</v>
      </c>
      <c r="BC10" s="30">
        <v>1</v>
      </c>
      <c r="BD10" s="30">
        <v>1</v>
      </c>
      <c r="BE10" s="30">
        <v>1</v>
      </c>
      <c r="BF10" s="30">
        <v>1</v>
      </c>
      <c r="BG10" s="30">
        <v>1</v>
      </c>
      <c r="BH10" s="30">
        <v>1</v>
      </c>
      <c r="BI10" s="30">
        <v>1</v>
      </c>
      <c r="BJ10" s="30">
        <v>1</v>
      </c>
      <c r="BK10" s="30">
        <v>1</v>
      </c>
      <c r="BL10" s="30">
        <v>1</v>
      </c>
      <c r="BM10" s="30">
        <v>1</v>
      </c>
      <c r="BN10" s="30">
        <v>1</v>
      </c>
      <c r="BO10" s="30">
        <f t="shared" si="0"/>
        <v>64</v>
      </c>
      <c r="BP10" s="32">
        <v>0.73958333333333337</v>
      </c>
      <c r="BQ10" s="34">
        <v>0</v>
      </c>
      <c r="BR10" s="34">
        <v>64</v>
      </c>
      <c r="BS10" s="30">
        <v>3</v>
      </c>
      <c r="BT10" s="15">
        <v>4</v>
      </c>
    </row>
    <row r="11" spans="1:72" s="15" customFormat="1" ht="17.25" thickTop="1" thickBot="1">
      <c r="A11" s="12" t="s">
        <v>12</v>
      </c>
      <c r="B11" s="18" t="s">
        <v>11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0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7">
        <v>1</v>
      </c>
      <c r="AJ11" s="17">
        <v>1</v>
      </c>
      <c r="AK11" s="17">
        <v>0</v>
      </c>
      <c r="AL11" s="17">
        <v>1</v>
      </c>
      <c r="AM11" s="17">
        <v>1</v>
      </c>
      <c r="AN11" s="17">
        <v>1</v>
      </c>
      <c r="AO11" s="14">
        <v>1</v>
      </c>
      <c r="AP11" s="14">
        <v>1</v>
      </c>
      <c r="AQ11" s="14">
        <v>1</v>
      </c>
      <c r="AR11" s="14"/>
      <c r="AS11" s="14">
        <v>1</v>
      </c>
      <c r="AT11" s="14">
        <v>1</v>
      </c>
      <c r="AU11" s="14">
        <v>1</v>
      </c>
      <c r="AV11" s="14">
        <v>0</v>
      </c>
      <c r="AW11" s="14">
        <v>1</v>
      </c>
      <c r="AX11" s="14">
        <v>1</v>
      </c>
      <c r="AY11" s="14">
        <v>1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1</v>
      </c>
      <c r="BN11" s="14">
        <v>1</v>
      </c>
      <c r="BO11" s="14">
        <f t="shared" si="0"/>
        <v>47</v>
      </c>
      <c r="BP11" s="22">
        <v>0.76597222222222217</v>
      </c>
      <c r="BQ11" s="36">
        <v>5</v>
      </c>
      <c r="BR11" s="36">
        <v>42</v>
      </c>
      <c r="BS11" s="14">
        <v>10</v>
      </c>
    </row>
    <row r="12" spans="1:72" s="8" customFormat="1" ht="17.25" thickTop="1" thickBot="1">
      <c r="A12" s="12" t="s">
        <v>13</v>
      </c>
      <c r="B12" s="18" t="s">
        <v>14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>
        <v>1</v>
      </c>
      <c r="R12" s="14">
        <v>1</v>
      </c>
      <c r="S12" s="14">
        <v>1</v>
      </c>
      <c r="T12" s="14">
        <v>1</v>
      </c>
      <c r="U12" s="14">
        <v>1</v>
      </c>
      <c r="V12" s="14">
        <v>0</v>
      </c>
      <c r="W12" s="14">
        <v>0</v>
      </c>
      <c r="X12" s="14">
        <v>1</v>
      </c>
      <c r="Y12" s="14">
        <v>1</v>
      </c>
      <c r="Z12" s="14">
        <v>0</v>
      </c>
      <c r="AA12" s="14">
        <v>1</v>
      </c>
      <c r="AB12" s="14">
        <v>1</v>
      </c>
      <c r="AC12" s="14">
        <v>1</v>
      </c>
      <c r="AD12" s="14">
        <v>0</v>
      </c>
      <c r="AE12" s="14">
        <v>0</v>
      </c>
      <c r="AF12" s="14">
        <v>1</v>
      </c>
      <c r="AG12" s="14">
        <v>0</v>
      </c>
      <c r="AH12" s="14">
        <v>1</v>
      </c>
      <c r="AI12" s="17">
        <v>1</v>
      </c>
      <c r="AJ12" s="17">
        <v>1</v>
      </c>
      <c r="AK12" s="17">
        <v>1</v>
      </c>
      <c r="AL12" s="17">
        <v>1</v>
      </c>
      <c r="AM12" s="17">
        <v>1</v>
      </c>
      <c r="AN12" s="17">
        <v>0</v>
      </c>
      <c r="AO12" s="14">
        <v>0</v>
      </c>
      <c r="AP12" s="14">
        <v>0</v>
      </c>
      <c r="AQ12" s="14">
        <v>0</v>
      </c>
      <c r="AR12" s="14">
        <v>1</v>
      </c>
      <c r="AS12" s="14">
        <v>0</v>
      </c>
      <c r="AT12" s="14">
        <v>0</v>
      </c>
      <c r="AU12" s="14">
        <v>0</v>
      </c>
      <c r="AV12" s="14">
        <v>0</v>
      </c>
      <c r="AW12" s="14">
        <v>1</v>
      </c>
      <c r="AX12" s="14">
        <v>1</v>
      </c>
      <c r="AY12" s="14">
        <v>1</v>
      </c>
      <c r="AZ12" s="14">
        <v>1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1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f t="shared" si="0"/>
        <v>37</v>
      </c>
      <c r="BP12" s="22">
        <v>0.74722222222222223</v>
      </c>
      <c r="BQ12" s="36">
        <v>0</v>
      </c>
      <c r="BR12" s="36">
        <v>37</v>
      </c>
      <c r="BS12" s="14">
        <v>12</v>
      </c>
    </row>
    <row r="13" spans="1:72" s="15" customFormat="1" ht="17.25" thickTop="1" thickBot="1">
      <c r="A13" s="12" t="s">
        <v>15</v>
      </c>
      <c r="B13" s="18" t="s">
        <v>14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7">
        <v>1</v>
      </c>
      <c r="AJ13" s="17">
        <v>1</v>
      </c>
      <c r="AK13" s="17">
        <v>1</v>
      </c>
      <c r="AL13" s="17">
        <v>1</v>
      </c>
      <c r="AM13" s="17">
        <v>1</v>
      </c>
      <c r="AN13" s="17">
        <v>1</v>
      </c>
      <c r="AO13" s="14">
        <v>1</v>
      </c>
      <c r="AP13" s="14">
        <v>1</v>
      </c>
      <c r="AQ13" s="14">
        <v>1</v>
      </c>
      <c r="AR13" s="14">
        <v>1</v>
      </c>
      <c r="AS13" s="14">
        <v>1</v>
      </c>
      <c r="AT13" s="14">
        <v>1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1</v>
      </c>
      <c r="BB13" s="14">
        <v>0</v>
      </c>
      <c r="BC13" s="14">
        <v>1</v>
      </c>
      <c r="BD13" s="14">
        <v>1</v>
      </c>
      <c r="BE13" s="14">
        <v>0</v>
      </c>
      <c r="BF13" s="14">
        <v>1</v>
      </c>
      <c r="BG13" s="14">
        <v>1</v>
      </c>
      <c r="BH13" s="14">
        <v>1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0</v>
      </c>
      <c r="BO13" s="14">
        <f t="shared" si="0"/>
        <v>51</v>
      </c>
      <c r="BP13" s="22">
        <v>0.74930555555555556</v>
      </c>
      <c r="BQ13" s="36">
        <v>0</v>
      </c>
      <c r="BR13" s="36">
        <v>51</v>
      </c>
      <c r="BS13" s="14">
        <v>9</v>
      </c>
    </row>
    <row r="14" spans="1:72" s="8" customFormat="1" ht="30" thickTop="1" thickBot="1">
      <c r="A14" s="12" t="s">
        <v>16</v>
      </c>
      <c r="B14" s="18" t="s">
        <v>17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0</v>
      </c>
      <c r="M14" s="14">
        <v>0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7">
        <v>1</v>
      </c>
      <c r="AJ14" s="17">
        <v>1</v>
      </c>
      <c r="AK14" s="17">
        <v>1</v>
      </c>
      <c r="AL14" s="17">
        <v>1</v>
      </c>
      <c r="AM14" s="17">
        <v>1</v>
      </c>
      <c r="AN14" s="17">
        <v>1</v>
      </c>
      <c r="AO14" s="14">
        <v>1</v>
      </c>
      <c r="AP14" s="14">
        <v>1</v>
      </c>
      <c r="AQ14" s="14">
        <v>1</v>
      </c>
      <c r="AR14" s="14">
        <v>1</v>
      </c>
      <c r="AS14" s="14">
        <v>1</v>
      </c>
      <c r="AT14" s="14">
        <v>1</v>
      </c>
      <c r="AU14" s="14">
        <v>1</v>
      </c>
      <c r="AV14" s="14">
        <v>0</v>
      </c>
      <c r="AW14" s="14">
        <v>1</v>
      </c>
      <c r="AX14" s="14">
        <v>1</v>
      </c>
      <c r="AY14" s="14">
        <v>1</v>
      </c>
      <c r="AZ14" s="14">
        <v>1</v>
      </c>
      <c r="BA14" s="14">
        <v>1</v>
      </c>
      <c r="BB14" s="14">
        <v>0</v>
      </c>
      <c r="BC14" s="14">
        <v>0</v>
      </c>
      <c r="BD14" s="14">
        <v>0</v>
      </c>
      <c r="BE14" s="14">
        <v>0</v>
      </c>
      <c r="BF14" s="14">
        <v>1</v>
      </c>
      <c r="BG14" s="14">
        <v>1</v>
      </c>
      <c r="BH14" s="14">
        <v>0</v>
      </c>
      <c r="BI14" s="14">
        <v>0</v>
      </c>
      <c r="BJ14" s="14">
        <v>0</v>
      </c>
      <c r="BK14" s="14">
        <v>0</v>
      </c>
      <c r="BL14" s="14">
        <v>1</v>
      </c>
      <c r="BM14" s="14">
        <v>1</v>
      </c>
      <c r="BN14" s="14">
        <v>1</v>
      </c>
      <c r="BO14" s="14">
        <f t="shared" si="0"/>
        <v>53</v>
      </c>
      <c r="BP14" s="22">
        <v>0.75</v>
      </c>
      <c r="BQ14" s="36">
        <v>0</v>
      </c>
      <c r="BR14" s="36">
        <v>53</v>
      </c>
      <c r="BS14" s="14">
        <v>8</v>
      </c>
    </row>
    <row r="15" spans="1:72" s="11" customFormat="1" ht="17.25" thickTop="1" thickBot="1">
      <c r="A15" s="12" t="s">
        <v>18</v>
      </c>
      <c r="B15" s="18" t="s">
        <v>14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1</v>
      </c>
      <c r="AH15" s="14">
        <v>1</v>
      </c>
      <c r="AI15" s="17">
        <v>1</v>
      </c>
      <c r="AJ15" s="17">
        <v>1</v>
      </c>
      <c r="AK15" s="17">
        <v>1</v>
      </c>
      <c r="AL15" s="17">
        <v>1</v>
      </c>
      <c r="AM15" s="17">
        <v>1</v>
      </c>
      <c r="AN15" s="17">
        <v>1</v>
      </c>
      <c r="AO15" s="14">
        <v>1</v>
      </c>
      <c r="AP15" s="14">
        <v>1</v>
      </c>
      <c r="AQ15" s="14">
        <v>1</v>
      </c>
      <c r="AR15" s="14">
        <v>1</v>
      </c>
      <c r="AS15" s="14">
        <v>1</v>
      </c>
      <c r="AT15" s="14">
        <v>1</v>
      </c>
      <c r="AU15" s="14">
        <v>1</v>
      </c>
      <c r="AV15" s="14">
        <v>0</v>
      </c>
      <c r="AW15" s="14">
        <v>1</v>
      </c>
      <c r="AX15" s="14">
        <v>1</v>
      </c>
      <c r="AY15" s="14">
        <v>1</v>
      </c>
      <c r="AZ15" s="14">
        <v>0</v>
      </c>
      <c r="BA15" s="14">
        <v>1</v>
      </c>
      <c r="BB15" s="14">
        <v>1</v>
      </c>
      <c r="BC15" s="14">
        <v>1</v>
      </c>
      <c r="BD15" s="14">
        <v>0</v>
      </c>
      <c r="BE15" s="14">
        <v>0</v>
      </c>
      <c r="BF15" s="14">
        <v>1</v>
      </c>
      <c r="BG15" s="14">
        <v>1</v>
      </c>
      <c r="BH15" s="14">
        <v>1</v>
      </c>
      <c r="BI15" s="14">
        <v>1</v>
      </c>
      <c r="BJ15" s="14">
        <v>1</v>
      </c>
      <c r="BK15" s="14">
        <v>1</v>
      </c>
      <c r="BL15" s="14">
        <v>0</v>
      </c>
      <c r="BM15" s="14">
        <v>1</v>
      </c>
      <c r="BN15" s="14">
        <v>0</v>
      </c>
      <c r="BO15" s="14">
        <f t="shared" si="0"/>
        <v>58</v>
      </c>
      <c r="BP15" s="22">
        <v>0.75138888888888899</v>
      </c>
      <c r="BQ15" s="36">
        <v>1</v>
      </c>
      <c r="BR15" s="36">
        <v>57</v>
      </c>
      <c r="BS15" s="14">
        <v>5</v>
      </c>
    </row>
    <row r="16" spans="1:72" s="15" customFormat="1" ht="17.25" thickTop="1" thickBot="1">
      <c r="A16" s="12" t="s">
        <v>19</v>
      </c>
      <c r="B16" s="18" t="s">
        <v>14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7">
        <v>1</v>
      </c>
      <c r="AJ16" s="17">
        <v>1</v>
      </c>
      <c r="AK16" s="17">
        <v>1</v>
      </c>
      <c r="AL16" s="17">
        <v>1</v>
      </c>
      <c r="AM16" s="17">
        <v>1</v>
      </c>
      <c r="AN16" s="17">
        <v>1</v>
      </c>
      <c r="AO16" s="14">
        <v>1</v>
      </c>
      <c r="AP16" s="14">
        <v>1</v>
      </c>
      <c r="AQ16" s="14">
        <v>1</v>
      </c>
      <c r="AR16" s="14">
        <v>1</v>
      </c>
      <c r="AS16" s="14">
        <v>1</v>
      </c>
      <c r="AT16" s="14">
        <v>1</v>
      </c>
      <c r="AU16" s="14">
        <v>1</v>
      </c>
      <c r="AV16" s="14">
        <v>1</v>
      </c>
      <c r="AW16" s="14">
        <v>1</v>
      </c>
      <c r="AX16" s="14">
        <v>1</v>
      </c>
      <c r="AY16" s="14">
        <v>1</v>
      </c>
      <c r="AZ16" s="14">
        <v>0</v>
      </c>
      <c r="BA16" s="14">
        <v>1</v>
      </c>
      <c r="BB16" s="14">
        <v>1</v>
      </c>
      <c r="BC16" s="14">
        <v>1</v>
      </c>
      <c r="BD16" s="14">
        <v>1</v>
      </c>
      <c r="BE16" s="14">
        <v>0</v>
      </c>
      <c r="BF16" s="14">
        <v>1</v>
      </c>
      <c r="BG16" s="14">
        <v>1</v>
      </c>
      <c r="BH16" s="14">
        <v>1</v>
      </c>
      <c r="BI16" s="14">
        <v>0</v>
      </c>
      <c r="BJ16" s="14">
        <v>0</v>
      </c>
      <c r="BK16" s="14">
        <v>0</v>
      </c>
      <c r="BL16" s="14">
        <v>0</v>
      </c>
      <c r="BM16" s="14">
        <v>1</v>
      </c>
      <c r="BN16" s="14">
        <v>0</v>
      </c>
      <c r="BO16" s="14">
        <f>SUM(C16:BN16)</f>
        <v>57</v>
      </c>
      <c r="BP16" s="22">
        <v>0.7583333333333333</v>
      </c>
      <c r="BQ16" s="36">
        <v>3</v>
      </c>
      <c r="BR16" s="36">
        <v>54</v>
      </c>
      <c r="BS16" s="14">
        <v>7</v>
      </c>
    </row>
    <row r="17" spans="1:71" s="15" customFormat="1" ht="17.25" thickTop="1" thickBot="1">
      <c r="A17" s="16" t="s">
        <v>68</v>
      </c>
      <c r="B17" s="14" t="s">
        <v>5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0</v>
      </c>
      <c r="I17" s="14">
        <v>0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0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0</v>
      </c>
      <c r="AA17" s="14">
        <v>0</v>
      </c>
      <c r="AB17" s="14">
        <v>1</v>
      </c>
      <c r="AC17" s="14">
        <v>0</v>
      </c>
      <c r="AD17" s="14">
        <v>1</v>
      </c>
      <c r="AE17" s="14">
        <v>1</v>
      </c>
      <c r="AF17" s="14">
        <v>1</v>
      </c>
      <c r="AG17" s="14">
        <v>0</v>
      </c>
      <c r="AH17" s="14">
        <v>1</v>
      </c>
      <c r="AI17" s="17">
        <v>1</v>
      </c>
      <c r="AJ17" s="17">
        <v>0</v>
      </c>
      <c r="AK17" s="17">
        <v>0</v>
      </c>
      <c r="AL17" s="17">
        <v>0</v>
      </c>
      <c r="AM17" s="17">
        <v>0</v>
      </c>
      <c r="AN17" s="17">
        <v>1</v>
      </c>
      <c r="AO17" s="14">
        <v>1</v>
      </c>
      <c r="AP17" s="14">
        <v>1</v>
      </c>
      <c r="AQ17" s="14">
        <v>1</v>
      </c>
      <c r="AR17" s="14">
        <v>1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1</v>
      </c>
      <c r="AY17" s="14">
        <v>0</v>
      </c>
      <c r="AZ17" s="14">
        <v>1</v>
      </c>
      <c r="BA17" s="14">
        <v>0</v>
      </c>
      <c r="BB17" s="14">
        <v>1</v>
      </c>
      <c r="BC17" s="14">
        <v>1</v>
      </c>
      <c r="BD17" s="14">
        <v>0</v>
      </c>
      <c r="BE17" s="14">
        <v>0</v>
      </c>
      <c r="BF17" s="14">
        <v>1</v>
      </c>
      <c r="BG17" s="14">
        <v>1</v>
      </c>
      <c r="BH17" s="14">
        <v>1</v>
      </c>
      <c r="BI17" s="14">
        <v>0</v>
      </c>
      <c r="BJ17" s="14">
        <v>0</v>
      </c>
      <c r="BK17" s="14">
        <v>0</v>
      </c>
      <c r="BL17" s="14">
        <v>0</v>
      </c>
      <c r="BM17" s="14">
        <v>1</v>
      </c>
      <c r="BN17" s="14">
        <v>0</v>
      </c>
      <c r="BO17" s="14">
        <f t="shared" si="0"/>
        <v>40</v>
      </c>
      <c r="BP17" s="22">
        <v>0.75069444444444444</v>
      </c>
      <c r="BQ17" s="36">
        <v>1</v>
      </c>
      <c r="BR17" s="36">
        <v>39</v>
      </c>
      <c r="BS17" s="14">
        <v>11</v>
      </c>
    </row>
    <row r="18" spans="1:71" s="15" customFormat="1" ht="17.25" thickTop="1" thickBot="1">
      <c r="A18" s="37" t="s">
        <v>69</v>
      </c>
      <c r="B18" s="30" t="s">
        <v>29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7">
        <v>1</v>
      </c>
      <c r="AJ18" s="17">
        <v>1</v>
      </c>
      <c r="AK18" s="17">
        <v>1</v>
      </c>
      <c r="AL18" s="17">
        <v>1</v>
      </c>
      <c r="AM18" s="17">
        <v>1</v>
      </c>
      <c r="AN18" s="17">
        <v>1</v>
      </c>
      <c r="AO18" s="14">
        <v>1</v>
      </c>
      <c r="AP18" s="14">
        <v>1</v>
      </c>
      <c r="AQ18" s="14">
        <v>1</v>
      </c>
      <c r="AR18" s="14">
        <v>1</v>
      </c>
      <c r="AS18" s="14">
        <v>1</v>
      </c>
      <c r="AT18" s="14">
        <v>1</v>
      </c>
      <c r="AU18" s="14">
        <v>1</v>
      </c>
      <c r="AV18" s="14">
        <v>1</v>
      </c>
      <c r="AW18" s="14">
        <v>1</v>
      </c>
      <c r="AX18" s="14">
        <v>1</v>
      </c>
      <c r="AY18" s="14">
        <v>1</v>
      </c>
      <c r="AZ18" s="14">
        <v>1</v>
      </c>
      <c r="BA18" s="14">
        <v>1</v>
      </c>
      <c r="BB18" s="14">
        <v>1</v>
      </c>
      <c r="BC18" s="14">
        <v>1</v>
      </c>
      <c r="BD18" s="14">
        <v>1</v>
      </c>
      <c r="BE18" s="14">
        <v>1</v>
      </c>
      <c r="BF18" s="14">
        <v>1</v>
      </c>
      <c r="BG18" s="14">
        <v>1</v>
      </c>
      <c r="BH18" s="14">
        <v>1</v>
      </c>
      <c r="BI18" s="14">
        <v>1</v>
      </c>
      <c r="BJ18" s="14">
        <v>1</v>
      </c>
      <c r="BK18" s="14">
        <v>1</v>
      </c>
      <c r="BL18" s="14">
        <v>1</v>
      </c>
      <c r="BM18" s="14">
        <v>1</v>
      </c>
      <c r="BN18" s="14">
        <v>1</v>
      </c>
      <c r="BO18" s="30">
        <f t="shared" si="0"/>
        <v>64</v>
      </c>
      <c r="BP18" s="32">
        <v>0.7270833333333333</v>
      </c>
      <c r="BQ18" s="34">
        <v>0</v>
      </c>
      <c r="BR18" s="34">
        <v>64</v>
      </c>
      <c r="BS18" s="30">
        <v>1</v>
      </c>
    </row>
    <row r="19" spans="1:71" s="20" customFormat="1" ht="17.25" thickTop="1" thickBot="1">
      <c r="A19" s="16" t="s">
        <v>70</v>
      </c>
      <c r="B19" s="14" t="s">
        <v>29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>
        <v>0</v>
      </c>
      <c r="K19" s="14">
        <v>0</v>
      </c>
      <c r="L19" s="14">
        <v>0</v>
      </c>
      <c r="M19" s="14">
        <v>1</v>
      </c>
      <c r="N19" s="14">
        <v>1</v>
      </c>
      <c r="O19" s="14">
        <v>0</v>
      </c>
      <c r="P19" s="14">
        <v>1</v>
      </c>
      <c r="Q19" s="14">
        <v>0</v>
      </c>
      <c r="R19" s="14">
        <v>1</v>
      </c>
      <c r="S19" s="14">
        <v>1</v>
      </c>
      <c r="T19" s="14">
        <v>1</v>
      </c>
      <c r="U19" s="14">
        <v>1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1</v>
      </c>
      <c r="AI19" s="17">
        <v>1</v>
      </c>
      <c r="AJ19" s="17">
        <v>1</v>
      </c>
      <c r="AK19" s="17">
        <v>0</v>
      </c>
      <c r="AL19" s="17">
        <v>0</v>
      </c>
      <c r="AM19" s="17">
        <v>0</v>
      </c>
      <c r="AN19" s="17">
        <v>1</v>
      </c>
      <c r="AO19" s="14">
        <v>0</v>
      </c>
      <c r="AP19" s="14">
        <v>1</v>
      </c>
      <c r="AQ19" s="14">
        <v>1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f t="shared" si="0"/>
        <v>20</v>
      </c>
      <c r="BP19" s="22">
        <v>0.74375000000000002</v>
      </c>
      <c r="BQ19" s="36">
        <v>0</v>
      </c>
      <c r="BR19" s="36">
        <v>20</v>
      </c>
      <c r="BS19" s="14">
        <v>13</v>
      </c>
    </row>
    <row r="20" spans="1:71" ht="16.5" thickTop="1"/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26"/>
  <sheetViews>
    <sheetView workbookViewId="0">
      <pane xSplit="1" topLeftCell="B1" activePane="topRight" state="frozen"/>
      <selection pane="topRight" activeCell="B1" sqref="B1:B1048576"/>
    </sheetView>
  </sheetViews>
  <sheetFormatPr defaultRowHeight="15.75"/>
  <cols>
    <col min="1" max="1" width="14.21875" bestFit="1" customWidth="1"/>
    <col min="2" max="2" width="12.77734375" customWidth="1"/>
    <col min="3" max="62" width="4" bestFit="1" customWidth="1"/>
    <col min="63" max="63" width="4.33203125" bestFit="1" customWidth="1"/>
    <col min="64" max="64" width="4.44140625" bestFit="1" customWidth="1"/>
    <col min="65" max="66" width="4" bestFit="1" customWidth="1"/>
    <col min="67" max="67" width="5.5546875" bestFit="1" customWidth="1"/>
    <col min="68" max="68" width="6" bestFit="1" customWidth="1"/>
    <col min="69" max="69" width="5.21875" bestFit="1" customWidth="1"/>
  </cols>
  <sheetData>
    <row r="1" spans="1:69" ht="75" customHeight="1"/>
    <row r="2" spans="1:69" ht="16.5" thickBot="1">
      <c r="A2" s="38" t="s">
        <v>63</v>
      </c>
      <c r="B2" s="38"/>
    </row>
    <row r="4" spans="1:69" ht="16.5" thickBot="1">
      <c r="BK4" t="s">
        <v>64</v>
      </c>
      <c r="BL4" t="s">
        <v>74</v>
      </c>
    </row>
    <row r="5" spans="1:69" ht="17.25" thickTop="1" thickBot="1">
      <c r="A5" s="2" t="s">
        <v>60</v>
      </c>
      <c r="B5" s="3" t="s">
        <v>61</v>
      </c>
      <c r="C5" s="4">
        <v>101</v>
      </c>
      <c r="D5" s="4">
        <v>102</v>
      </c>
      <c r="E5" s="4">
        <v>103</v>
      </c>
      <c r="F5" s="4">
        <v>204</v>
      </c>
      <c r="G5" s="4">
        <v>105</v>
      </c>
      <c r="H5" s="4">
        <v>106</v>
      </c>
      <c r="I5" s="4">
        <v>507</v>
      </c>
      <c r="J5" s="4">
        <v>108</v>
      </c>
      <c r="K5" s="4">
        <v>109</v>
      </c>
      <c r="L5" s="4">
        <v>110</v>
      </c>
      <c r="M5" s="4">
        <v>111</v>
      </c>
      <c r="N5" s="4">
        <v>312</v>
      </c>
      <c r="O5" s="4">
        <v>113</v>
      </c>
      <c r="P5" s="4">
        <v>114</v>
      </c>
      <c r="Q5" s="4">
        <v>115</v>
      </c>
      <c r="R5" s="4">
        <v>116</v>
      </c>
      <c r="S5" s="4">
        <v>217</v>
      </c>
      <c r="T5" s="4">
        <v>118</v>
      </c>
      <c r="U5" s="4">
        <v>119</v>
      </c>
      <c r="V5" s="4">
        <v>121</v>
      </c>
      <c r="W5" s="4">
        <v>122</v>
      </c>
      <c r="X5" s="4">
        <v>423</v>
      </c>
      <c r="Y5" s="4">
        <v>124</v>
      </c>
      <c r="Z5" s="4">
        <v>225</v>
      </c>
      <c r="AA5" s="4">
        <v>126</v>
      </c>
      <c r="AB5" s="4">
        <v>127</v>
      </c>
      <c r="AC5" s="4">
        <v>128</v>
      </c>
      <c r="AD5" s="4">
        <v>129</v>
      </c>
      <c r="AE5" s="4">
        <v>130</v>
      </c>
      <c r="AF5" s="4">
        <v>131</v>
      </c>
      <c r="AG5" s="4">
        <v>132</v>
      </c>
      <c r="AH5" s="4">
        <v>433</v>
      </c>
      <c r="AI5" s="4">
        <v>134</v>
      </c>
      <c r="AJ5" s="4">
        <v>135</v>
      </c>
      <c r="AK5" s="4">
        <v>136</v>
      </c>
      <c r="AL5" s="4">
        <v>138</v>
      </c>
      <c r="AM5" s="4">
        <v>139</v>
      </c>
      <c r="AN5" s="4">
        <v>140</v>
      </c>
      <c r="AO5" s="4">
        <v>141</v>
      </c>
      <c r="AP5" s="4">
        <v>142</v>
      </c>
      <c r="AQ5" s="4">
        <v>143</v>
      </c>
      <c r="AR5" s="4">
        <v>144</v>
      </c>
      <c r="AS5" s="4">
        <v>145</v>
      </c>
      <c r="AT5" s="4">
        <v>146</v>
      </c>
      <c r="AU5" s="4">
        <v>147</v>
      </c>
      <c r="AV5" s="4">
        <v>148</v>
      </c>
      <c r="AW5" s="4">
        <v>249</v>
      </c>
      <c r="AX5" s="4">
        <v>350</v>
      </c>
      <c r="AY5" s="4">
        <v>151</v>
      </c>
      <c r="AZ5" s="4">
        <v>152</v>
      </c>
      <c r="BA5" s="4">
        <v>153</v>
      </c>
      <c r="BB5" s="4">
        <v>154</v>
      </c>
      <c r="BC5" s="4">
        <v>155</v>
      </c>
      <c r="BD5" s="4">
        <v>156</v>
      </c>
      <c r="BE5" s="4">
        <v>157</v>
      </c>
      <c r="BF5" s="4">
        <v>158</v>
      </c>
      <c r="BG5" s="4">
        <v>159</v>
      </c>
      <c r="BH5" s="4">
        <v>160</v>
      </c>
      <c r="BI5" s="4">
        <v>161</v>
      </c>
      <c r="BJ5" s="4">
        <v>162</v>
      </c>
      <c r="BK5" s="4">
        <v>163</v>
      </c>
      <c r="BL5" s="4">
        <v>164</v>
      </c>
      <c r="BM5" s="4">
        <v>120</v>
      </c>
      <c r="BN5" s="4">
        <v>165</v>
      </c>
      <c r="BO5" s="4" t="s">
        <v>72</v>
      </c>
      <c r="BP5" s="4" t="s">
        <v>75</v>
      </c>
      <c r="BQ5" s="4" t="s">
        <v>73</v>
      </c>
    </row>
    <row r="6" spans="1:69" s="15" customFormat="1" ht="17.25" thickTop="1" thickBot="1">
      <c r="A6" s="12" t="s">
        <v>0</v>
      </c>
      <c r="B6" s="18" t="s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4">
        <v>1</v>
      </c>
      <c r="AX6" s="14">
        <v>1</v>
      </c>
      <c r="AY6" s="14">
        <v>1</v>
      </c>
      <c r="AZ6" s="14">
        <v>1</v>
      </c>
      <c r="BA6" s="14">
        <v>1</v>
      </c>
      <c r="BB6" s="14">
        <v>1</v>
      </c>
      <c r="BC6" s="14">
        <v>1</v>
      </c>
      <c r="BD6" s="14">
        <v>1</v>
      </c>
      <c r="BE6" s="14">
        <v>1</v>
      </c>
      <c r="BF6" s="14">
        <v>1</v>
      </c>
      <c r="BG6" s="14">
        <v>1</v>
      </c>
      <c r="BH6" s="14">
        <v>1</v>
      </c>
      <c r="BI6" s="14">
        <v>1</v>
      </c>
      <c r="BJ6" s="14">
        <v>1</v>
      </c>
      <c r="BK6" s="14">
        <v>1</v>
      </c>
      <c r="BL6" s="14">
        <v>1</v>
      </c>
      <c r="BM6" s="14">
        <v>1</v>
      </c>
      <c r="BN6" s="14">
        <v>1</v>
      </c>
      <c r="BO6" s="30">
        <f>SUM(C6:BN6)</f>
        <v>64</v>
      </c>
      <c r="BP6" s="32">
        <v>0.7270833333333333</v>
      </c>
      <c r="BQ6" s="30">
        <v>1</v>
      </c>
    </row>
    <row r="7" spans="1:69" ht="16.5" thickTop="1"/>
    <row r="8" spans="1:69">
      <c r="A8" s="6"/>
    </row>
    <row r="9" spans="1:69">
      <c r="A9" s="6"/>
    </row>
    <row r="10" spans="1:69">
      <c r="A10" s="6"/>
    </row>
    <row r="11" spans="1:69">
      <c r="A11" s="6"/>
    </row>
    <row r="12" spans="1:69">
      <c r="A12" s="6"/>
    </row>
    <row r="13" spans="1:69">
      <c r="A13" s="6"/>
    </row>
    <row r="14" spans="1:69">
      <c r="A14" s="6"/>
    </row>
    <row r="15" spans="1:69">
      <c r="A15" s="6"/>
    </row>
    <row r="16" spans="1:69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</sheetData>
  <mergeCells count="1">
    <mergeCell ref="A2:B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34"/>
  <sheetViews>
    <sheetView zoomScale="90" zoomScaleNormal="90" workbookViewId="0">
      <pane xSplit="13" ySplit="14" topLeftCell="N15" activePane="bottomRight" state="frozen"/>
      <selection pane="topRight" activeCell="O1" sqref="O1"/>
      <selection pane="bottomLeft" activeCell="A15" sqref="A15"/>
      <selection pane="bottomRight" activeCell="B1" sqref="B1:B1048576"/>
    </sheetView>
  </sheetViews>
  <sheetFormatPr defaultRowHeight="15.75"/>
  <cols>
    <col min="1" max="1" width="24.109375" customWidth="1"/>
    <col min="2" max="2" width="22.109375" customWidth="1"/>
    <col min="3" max="63" width="4" bestFit="1" customWidth="1"/>
    <col min="64" max="64" width="4.33203125" bestFit="1" customWidth="1"/>
    <col min="65" max="65" width="4.44140625" bestFit="1" customWidth="1"/>
    <col min="66" max="67" width="4" bestFit="1" customWidth="1"/>
    <col min="68" max="68" width="5.5546875" bestFit="1" customWidth="1"/>
    <col min="69" max="70" width="5.5546875" customWidth="1"/>
    <col min="71" max="71" width="4.88671875" bestFit="1" customWidth="1"/>
    <col min="72" max="72" width="5.33203125" bestFit="1" customWidth="1"/>
  </cols>
  <sheetData>
    <row r="1" spans="1:72" ht="75" customHeight="1"/>
    <row r="2" spans="1:72" ht="16.5" thickBot="1">
      <c r="A2" s="39" t="s">
        <v>59</v>
      </c>
      <c r="B2" s="39"/>
      <c r="BL2" t="s">
        <v>64</v>
      </c>
      <c r="BM2" t="s">
        <v>74</v>
      </c>
    </row>
    <row r="3" spans="1:72" ht="17.25" thickTop="1" thickBot="1">
      <c r="A3" s="23" t="s">
        <v>60</v>
      </c>
      <c r="B3" s="24" t="s">
        <v>61</v>
      </c>
      <c r="C3" s="10">
        <v>101</v>
      </c>
      <c r="D3" s="10">
        <v>102</v>
      </c>
      <c r="E3" s="10">
        <v>103</v>
      </c>
      <c r="F3" s="10">
        <v>204</v>
      </c>
      <c r="G3" s="10">
        <v>105</v>
      </c>
      <c r="H3" s="10">
        <v>106</v>
      </c>
      <c r="I3" s="10">
        <v>507</v>
      </c>
      <c r="J3" s="10">
        <v>108</v>
      </c>
      <c r="K3" s="10">
        <v>109</v>
      </c>
      <c r="L3" s="10">
        <v>110</v>
      </c>
      <c r="M3" s="10">
        <v>111</v>
      </c>
      <c r="N3" s="10">
        <v>312</v>
      </c>
      <c r="O3" s="10">
        <v>113</v>
      </c>
      <c r="P3" s="10">
        <v>114</v>
      </c>
      <c r="Q3" s="10">
        <v>115</v>
      </c>
      <c r="R3" s="10">
        <v>116</v>
      </c>
      <c r="S3" s="10">
        <v>217</v>
      </c>
      <c r="T3" s="10">
        <v>118</v>
      </c>
      <c r="U3" s="10">
        <v>119</v>
      </c>
      <c r="V3" s="10">
        <v>121</v>
      </c>
      <c r="W3" s="10">
        <v>122</v>
      </c>
      <c r="X3" s="10">
        <v>423</v>
      </c>
      <c r="Y3" s="19">
        <v>324</v>
      </c>
      <c r="Z3" s="10">
        <v>225</v>
      </c>
      <c r="AA3" s="10">
        <v>126</v>
      </c>
      <c r="AB3" s="10">
        <v>127</v>
      </c>
      <c r="AC3" s="10">
        <v>128</v>
      </c>
      <c r="AD3" s="10">
        <v>129</v>
      </c>
      <c r="AE3" s="10">
        <v>130</v>
      </c>
      <c r="AF3" s="10">
        <v>131</v>
      </c>
      <c r="AG3" s="10">
        <v>132</v>
      </c>
      <c r="AH3" s="10">
        <v>433</v>
      </c>
      <c r="AI3" s="10">
        <v>134</v>
      </c>
      <c r="AJ3" s="10">
        <v>135</v>
      </c>
      <c r="AK3" s="10">
        <v>136</v>
      </c>
      <c r="AL3" s="10">
        <v>137</v>
      </c>
      <c r="AM3" s="10">
        <v>138</v>
      </c>
      <c r="AN3" s="10">
        <v>139</v>
      </c>
      <c r="AO3" s="10">
        <v>140</v>
      </c>
      <c r="AP3" s="10">
        <v>141</v>
      </c>
      <c r="AQ3" s="10">
        <v>142</v>
      </c>
      <c r="AR3" s="10">
        <v>143</v>
      </c>
      <c r="AS3" s="10">
        <v>144</v>
      </c>
      <c r="AT3" s="10">
        <v>145</v>
      </c>
      <c r="AU3" s="10">
        <v>146</v>
      </c>
      <c r="AV3" s="10">
        <v>147</v>
      </c>
      <c r="AW3" s="10">
        <v>148</v>
      </c>
      <c r="AX3" s="10">
        <v>249</v>
      </c>
      <c r="AY3" s="10">
        <v>350</v>
      </c>
      <c r="AZ3" s="19">
        <v>251</v>
      </c>
      <c r="BA3" s="10">
        <v>152</v>
      </c>
      <c r="BB3" s="10">
        <v>153</v>
      </c>
      <c r="BC3" s="10">
        <v>154</v>
      </c>
      <c r="BD3" s="10">
        <v>155</v>
      </c>
      <c r="BE3" s="10">
        <v>156</v>
      </c>
      <c r="BF3" s="10">
        <v>157</v>
      </c>
      <c r="BG3" s="10">
        <v>158</v>
      </c>
      <c r="BH3" s="10">
        <v>159</v>
      </c>
      <c r="BI3" s="10">
        <v>160</v>
      </c>
      <c r="BJ3" s="19">
        <v>361</v>
      </c>
      <c r="BK3" s="19">
        <v>262</v>
      </c>
      <c r="BL3" s="10">
        <v>163</v>
      </c>
      <c r="BM3" s="10">
        <v>164</v>
      </c>
      <c r="BN3" s="19">
        <v>165</v>
      </c>
      <c r="BO3" s="19">
        <v>120</v>
      </c>
      <c r="BP3" s="10" t="s">
        <v>72</v>
      </c>
      <c r="BQ3" s="25" t="s">
        <v>75</v>
      </c>
      <c r="BR3" s="10" t="s">
        <v>102</v>
      </c>
      <c r="BS3" s="4" t="s">
        <v>101</v>
      </c>
      <c r="BT3" s="10" t="s">
        <v>73</v>
      </c>
    </row>
    <row r="4" spans="1:72" s="15" customFormat="1" ht="30" customHeight="1" thickTop="1" thickBot="1">
      <c r="A4" s="28" t="s">
        <v>41</v>
      </c>
      <c r="B4" s="13" t="s">
        <v>5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9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4">
        <v>1</v>
      </c>
      <c r="AH4" s="14">
        <v>1</v>
      </c>
      <c r="AI4" s="17">
        <v>1</v>
      </c>
      <c r="AJ4" s="17">
        <v>1</v>
      </c>
      <c r="AK4" s="17">
        <v>1</v>
      </c>
      <c r="AL4" s="17">
        <v>0</v>
      </c>
      <c r="AM4" s="17">
        <v>1</v>
      </c>
      <c r="AN4" s="17">
        <v>1</v>
      </c>
      <c r="AO4" s="17">
        <v>1</v>
      </c>
      <c r="AP4" s="14">
        <v>1</v>
      </c>
      <c r="AQ4" s="14">
        <v>1</v>
      </c>
      <c r="AR4" s="14">
        <v>1</v>
      </c>
      <c r="AS4" s="14">
        <v>1</v>
      </c>
      <c r="AT4" s="14">
        <v>1</v>
      </c>
      <c r="AU4" s="14">
        <v>1</v>
      </c>
      <c r="AV4" s="14">
        <v>1</v>
      </c>
      <c r="AW4" s="14">
        <v>0</v>
      </c>
      <c r="AX4" s="14">
        <v>1</v>
      </c>
      <c r="AY4" s="14">
        <v>1</v>
      </c>
      <c r="AZ4" s="19">
        <v>1</v>
      </c>
      <c r="BA4" s="14">
        <v>1</v>
      </c>
      <c r="BB4" s="14">
        <v>1</v>
      </c>
      <c r="BC4" s="14">
        <v>1</v>
      </c>
      <c r="BD4" s="14">
        <v>1</v>
      </c>
      <c r="BE4" s="14">
        <v>1</v>
      </c>
      <c r="BF4" s="14">
        <v>1</v>
      </c>
      <c r="BG4" s="14">
        <v>1</v>
      </c>
      <c r="BH4" s="14">
        <v>1</v>
      </c>
      <c r="BI4" s="14">
        <v>0</v>
      </c>
      <c r="BJ4" s="19">
        <v>1</v>
      </c>
      <c r="BK4" s="19">
        <v>1</v>
      </c>
      <c r="BL4" s="14">
        <v>1</v>
      </c>
      <c r="BM4" s="14">
        <v>1</v>
      </c>
      <c r="BN4" s="19">
        <v>1</v>
      </c>
      <c r="BO4" s="19">
        <v>1</v>
      </c>
      <c r="BP4" s="14">
        <f t="shared" ref="BP4:BP33" si="0">SUM(C4:BO4)</f>
        <v>62</v>
      </c>
      <c r="BQ4" s="33" t="s">
        <v>78</v>
      </c>
      <c r="BR4" s="30">
        <v>0</v>
      </c>
      <c r="BS4" s="30">
        <v>62</v>
      </c>
      <c r="BT4" s="30">
        <v>1</v>
      </c>
    </row>
    <row r="5" spans="1:72" s="15" customFormat="1" ht="17.25" thickTop="1" thickBot="1">
      <c r="A5" s="37" t="s">
        <v>67</v>
      </c>
      <c r="B5" s="21" t="s">
        <v>5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9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7">
        <v>1</v>
      </c>
      <c r="AJ5" s="17">
        <v>1</v>
      </c>
      <c r="AK5" s="17">
        <v>1</v>
      </c>
      <c r="AL5" s="17">
        <v>0</v>
      </c>
      <c r="AM5" s="17">
        <v>1</v>
      </c>
      <c r="AN5" s="17">
        <v>1</v>
      </c>
      <c r="AO5" s="17">
        <v>1</v>
      </c>
      <c r="AP5" s="14">
        <v>1</v>
      </c>
      <c r="AQ5" s="14">
        <v>1</v>
      </c>
      <c r="AR5" s="14">
        <v>1</v>
      </c>
      <c r="AS5" s="14">
        <v>1</v>
      </c>
      <c r="AT5" s="14">
        <v>1</v>
      </c>
      <c r="AU5" s="14">
        <v>1</v>
      </c>
      <c r="AV5" s="14">
        <v>1</v>
      </c>
      <c r="AW5" s="14">
        <v>0</v>
      </c>
      <c r="AX5" s="14">
        <v>1</v>
      </c>
      <c r="AY5" s="14">
        <v>1</v>
      </c>
      <c r="AZ5" s="19">
        <v>1</v>
      </c>
      <c r="BA5" s="14">
        <v>1</v>
      </c>
      <c r="BB5" s="14">
        <v>1</v>
      </c>
      <c r="BC5" s="14">
        <v>1</v>
      </c>
      <c r="BD5" s="14">
        <v>1</v>
      </c>
      <c r="BE5" s="14">
        <v>1</v>
      </c>
      <c r="BF5" s="14">
        <v>1</v>
      </c>
      <c r="BG5" s="14">
        <v>1</v>
      </c>
      <c r="BH5" s="14">
        <v>1</v>
      </c>
      <c r="BI5" s="14">
        <v>0</v>
      </c>
      <c r="BJ5" s="19">
        <v>1</v>
      </c>
      <c r="BK5" s="19">
        <v>1</v>
      </c>
      <c r="BL5" s="14">
        <v>1</v>
      </c>
      <c r="BM5" s="14">
        <v>1</v>
      </c>
      <c r="BN5" s="19">
        <v>1</v>
      </c>
      <c r="BO5" s="19">
        <v>1</v>
      </c>
      <c r="BP5" s="14">
        <f t="shared" si="0"/>
        <v>62</v>
      </c>
      <c r="BQ5" s="33" t="s">
        <v>78</v>
      </c>
      <c r="BR5" s="30">
        <v>0</v>
      </c>
      <c r="BS5" s="30">
        <v>62</v>
      </c>
      <c r="BT5" s="30">
        <v>1</v>
      </c>
    </row>
    <row r="6" spans="1:72" s="15" customFormat="1" ht="30" thickTop="1" thickBot="1">
      <c r="A6" s="28" t="s">
        <v>20</v>
      </c>
      <c r="B6" s="13" t="s">
        <v>21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9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>
        <v>0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4">
        <v>0</v>
      </c>
      <c r="AX6" s="14">
        <v>1</v>
      </c>
      <c r="AY6" s="14">
        <v>0</v>
      </c>
      <c r="AZ6" s="19">
        <v>0</v>
      </c>
      <c r="BA6" s="14">
        <v>0</v>
      </c>
      <c r="BB6" s="14">
        <v>1</v>
      </c>
      <c r="BC6" s="14">
        <v>1</v>
      </c>
      <c r="BD6" s="14">
        <v>1</v>
      </c>
      <c r="BE6" s="14">
        <v>1</v>
      </c>
      <c r="BF6" s="14">
        <v>0</v>
      </c>
      <c r="BG6" s="14">
        <v>1</v>
      </c>
      <c r="BH6" s="14">
        <v>1</v>
      </c>
      <c r="BI6" s="14">
        <v>1</v>
      </c>
      <c r="BJ6" s="19">
        <v>1</v>
      </c>
      <c r="BK6" s="19">
        <v>1</v>
      </c>
      <c r="BL6" s="14">
        <v>1</v>
      </c>
      <c r="BM6" s="14">
        <v>1</v>
      </c>
      <c r="BN6" s="19">
        <v>1</v>
      </c>
      <c r="BO6" s="19">
        <v>1</v>
      </c>
      <c r="BP6" s="14">
        <f t="shared" si="0"/>
        <v>59</v>
      </c>
      <c r="BQ6" s="33" t="s">
        <v>79</v>
      </c>
      <c r="BR6" s="30">
        <v>0</v>
      </c>
      <c r="BS6" s="30">
        <v>59</v>
      </c>
      <c r="BT6" s="30">
        <v>3</v>
      </c>
    </row>
    <row r="7" spans="1:72" s="15" customFormat="1" ht="17.25" thickTop="1" thickBot="1">
      <c r="A7" s="12" t="s">
        <v>24</v>
      </c>
      <c r="B7" s="13" t="s">
        <v>25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9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>
        <v>0</v>
      </c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1</v>
      </c>
      <c r="AU7" s="14">
        <v>1</v>
      </c>
      <c r="AV7" s="14">
        <v>1</v>
      </c>
      <c r="AW7" s="14">
        <v>0</v>
      </c>
      <c r="AX7" s="14">
        <v>1</v>
      </c>
      <c r="AY7" s="14">
        <v>1</v>
      </c>
      <c r="AZ7" s="19">
        <v>1</v>
      </c>
      <c r="BA7" s="14">
        <v>1</v>
      </c>
      <c r="BB7" s="14">
        <v>1</v>
      </c>
      <c r="BC7" s="14">
        <v>1</v>
      </c>
      <c r="BD7" s="14">
        <v>1</v>
      </c>
      <c r="BE7" s="14">
        <v>1</v>
      </c>
      <c r="BF7" s="14">
        <v>0</v>
      </c>
      <c r="BG7" s="14">
        <v>1</v>
      </c>
      <c r="BH7" s="14">
        <v>1</v>
      </c>
      <c r="BI7" s="14">
        <v>0</v>
      </c>
      <c r="BJ7" s="19">
        <v>1</v>
      </c>
      <c r="BK7" s="19">
        <v>1</v>
      </c>
      <c r="BL7" s="14">
        <v>0</v>
      </c>
      <c r="BM7" s="14">
        <v>0</v>
      </c>
      <c r="BN7" s="19">
        <v>1</v>
      </c>
      <c r="BO7" s="19">
        <v>1</v>
      </c>
      <c r="BP7" s="14">
        <f t="shared" si="0"/>
        <v>59</v>
      </c>
      <c r="BQ7" s="26" t="s">
        <v>80</v>
      </c>
      <c r="BR7" s="14">
        <v>1</v>
      </c>
      <c r="BS7" s="14">
        <v>58</v>
      </c>
      <c r="BT7" s="14">
        <v>4</v>
      </c>
    </row>
    <row r="8" spans="1:72" s="20" customFormat="1" ht="17.25" thickTop="1" thickBot="1">
      <c r="A8" s="12" t="s">
        <v>26</v>
      </c>
      <c r="B8" s="13" t="s">
        <v>5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9">
        <v>0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0</v>
      </c>
      <c r="AM8" s="14">
        <v>1</v>
      </c>
      <c r="AN8" s="14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4">
        <v>1</v>
      </c>
      <c r="AU8" s="14">
        <v>1</v>
      </c>
      <c r="AV8" s="14">
        <v>1</v>
      </c>
      <c r="AW8" s="14">
        <v>0</v>
      </c>
      <c r="AX8" s="14">
        <v>1</v>
      </c>
      <c r="AY8" s="14">
        <v>1</v>
      </c>
      <c r="AZ8" s="19">
        <v>1</v>
      </c>
      <c r="BA8" s="14">
        <v>1</v>
      </c>
      <c r="BB8" s="14">
        <v>1</v>
      </c>
      <c r="BC8" s="14">
        <v>1</v>
      </c>
      <c r="BD8" s="14">
        <v>1</v>
      </c>
      <c r="BE8" s="14">
        <v>1</v>
      </c>
      <c r="BF8" s="14">
        <v>0</v>
      </c>
      <c r="BG8" s="14">
        <v>1</v>
      </c>
      <c r="BH8" s="14">
        <v>1</v>
      </c>
      <c r="BI8" s="14">
        <v>1</v>
      </c>
      <c r="BJ8" s="19">
        <v>1</v>
      </c>
      <c r="BK8" s="19">
        <v>1</v>
      </c>
      <c r="BL8" s="14">
        <v>0</v>
      </c>
      <c r="BM8" s="14">
        <v>0</v>
      </c>
      <c r="BN8" s="19">
        <v>1</v>
      </c>
      <c r="BO8" s="19">
        <v>1</v>
      </c>
      <c r="BP8" s="14">
        <f t="shared" si="0"/>
        <v>59</v>
      </c>
      <c r="BQ8" s="26" t="s">
        <v>81</v>
      </c>
      <c r="BR8" s="14">
        <v>3</v>
      </c>
      <c r="BS8" s="14">
        <v>56</v>
      </c>
      <c r="BT8" s="14">
        <v>5</v>
      </c>
    </row>
    <row r="9" spans="1:72" s="15" customFormat="1" ht="17.25" thickTop="1" thickBot="1">
      <c r="A9" s="12" t="s">
        <v>22</v>
      </c>
      <c r="B9" s="13" t="s">
        <v>3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0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9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1</v>
      </c>
      <c r="AI9" s="14">
        <v>1</v>
      </c>
      <c r="AJ9" s="14">
        <v>1</v>
      </c>
      <c r="AK9" s="14">
        <v>1</v>
      </c>
      <c r="AL9" s="14">
        <v>0</v>
      </c>
      <c r="AM9" s="14">
        <v>1</v>
      </c>
      <c r="AN9" s="14">
        <v>1</v>
      </c>
      <c r="AO9" s="14">
        <v>1</v>
      </c>
      <c r="AP9" s="14">
        <v>1</v>
      </c>
      <c r="AQ9" s="14">
        <v>1</v>
      </c>
      <c r="AR9" s="14">
        <v>1</v>
      </c>
      <c r="AS9" s="14">
        <v>1</v>
      </c>
      <c r="AT9" s="14">
        <v>1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9">
        <v>1</v>
      </c>
      <c r="BA9" s="14">
        <v>1</v>
      </c>
      <c r="BB9" s="14">
        <v>1</v>
      </c>
      <c r="BC9" s="14">
        <v>0</v>
      </c>
      <c r="BD9" s="14">
        <v>0</v>
      </c>
      <c r="BE9" s="14">
        <v>0</v>
      </c>
      <c r="BF9" s="14">
        <v>0</v>
      </c>
      <c r="BG9" s="14">
        <v>1</v>
      </c>
      <c r="BH9" s="14">
        <v>1</v>
      </c>
      <c r="BI9" s="14">
        <v>0</v>
      </c>
      <c r="BJ9" s="19">
        <v>1</v>
      </c>
      <c r="BK9" s="19">
        <v>1</v>
      </c>
      <c r="BL9" s="14">
        <v>0</v>
      </c>
      <c r="BM9" s="14">
        <v>0</v>
      </c>
      <c r="BN9" s="19">
        <v>1</v>
      </c>
      <c r="BO9" s="19">
        <v>1</v>
      </c>
      <c r="BP9" s="14">
        <f t="shared" si="0"/>
        <v>55</v>
      </c>
      <c r="BQ9" s="26" t="s">
        <v>82</v>
      </c>
      <c r="BR9" s="14">
        <v>3</v>
      </c>
      <c r="BS9" s="14">
        <v>52</v>
      </c>
      <c r="BT9" s="14">
        <v>10</v>
      </c>
    </row>
    <row r="10" spans="1:72" s="15" customFormat="1" ht="17.25" thickTop="1" thickBot="1">
      <c r="A10" s="12" t="s">
        <v>39</v>
      </c>
      <c r="B10" s="13" t="s">
        <v>5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9">
        <v>1</v>
      </c>
      <c r="Z10" s="14">
        <v>0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14">
        <v>1</v>
      </c>
      <c r="AK10" s="14">
        <v>1</v>
      </c>
      <c r="AL10" s="14">
        <v>0</v>
      </c>
      <c r="AM10" s="14">
        <v>1</v>
      </c>
      <c r="AN10" s="14">
        <v>1</v>
      </c>
      <c r="AO10" s="14">
        <v>1</v>
      </c>
      <c r="AP10" s="14">
        <v>1</v>
      </c>
      <c r="AQ10" s="14">
        <v>1</v>
      </c>
      <c r="AR10" s="14">
        <v>1</v>
      </c>
      <c r="AS10" s="14">
        <v>1</v>
      </c>
      <c r="AT10" s="14">
        <v>1</v>
      </c>
      <c r="AU10" s="14">
        <v>1</v>
      </c>
      <c r="AV10" s="14">
        <v>1</v>
      </c>
      <c r="AW10" s="14">
        <v>0</v>
      </c>
      <c r="AX10" s="14">
        <v>1</v>
      </c>
      <c r="AY10" s="14">
        <v>1</v>
      </c>
      <c r="AZ10" s="19">
        <v>1</v>
      </c>
      <c r="BA10" s="14">
        <v>1</v>
      </c>
      <c r="BB10" s="14">
        <v>1</v>
      </c>
      <c r="BC10" s="14">
        <v>1</v>
      </c>
      <c r="BD10" s="14">
        <v>0</v>
      </c>
      <c r="BE10" s="14">
        <v>0</v>
      </c>
      <c r="BF10" s="14">
        <v>0</v>
      </c>
      <c r="BG10" s="14">
        <v>1</v>
      </c>
      <c r="BH10" s="14">
        <v>1</v>
      </c>
      <c r="BI10" s="14">
        <v>0</v>
      </c>
      <c r="BJ10" s="19">
        <v>1</v>
      </c>
      <c r="BK10" s="19">
        <v>0</v>
      </c>
      <c r="BL10" s="14">
        <v>0</v>
      </c>
      <c r="BM10" s="14">
        <v>0</v>
      </c>
      <c r="BN10" s="19">
        <v>1</v>
      </c>
      <c r="BO10" s="19">
        <v>1</v>
      </c>
      <c r="BP10" s="14">
        <f t="shared" si="0"/>
        <v>55</v>
      </c>
      <c r="BQ10" s="26">
        <v>18.04</v>
      </c>
      <c r="BR10" s="14">
        <v>1</v>
      </c>
      <c r="BS10" s="14">
        <v>54</v>
      </c>
      <c r="BT10" s="14">
        <v>6</v>
      </c>
    </row>
    <row r="11" spans="1:72" s="15" customFormat="1" ht="17.25" thickTop="1" thickBot="1">
      <c r="A11" s="12" t="s">
        <v>28</v>
      </c>
      <c r="B11" s="13" t="s">
        <v>29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0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9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14">
        <v>1</v>
      </c>
      <c r="AK11" s="14">
        <v>0</v>
      </c>
      <c r="AL11" s="14">
        <v>0</v>
      </c>
      <c r="AM11" s="14">
        <v>1</v>
      </c>
      <c r="AN11" s="14">
        <v>1</v>
      </c>
      <c r="AO11" s="14">
        <v>1</v>
      </c>
      <c r="AP11" s="14">
        <v>1</v>
      </c>
      <c r="AQ11" s="14">
        <v>1</v>
      </c>
      <c r="AR11" s="14">
        <v>1</v>
      </c>
      <c r="AS11" s="14">
        <v>1</v>
      </c>
      <c r="AT11" s="14">
        <v>0</v>
      </c>
      <c r="AU11" s="14">
        <v>1</v>
      </c>
      <c r="AV11" s="14">
        <v>1</v>
      </c>
      <c r="AW11" s="14">
        <v>0</v>
      </c>
      <c r="AX11" s="14">
        <v>1</v>
      </c>
      <c r="AY11" s="14">
        <v>1</v>
      </c>
      <c r="AZ11" s="19">
        <v>1</v>
      </c>
      <c r="BA11" s="14">
        <v>1</v>
      </c>
      <c r="BB11" s="14">
        <v>1</v>
      </c>
      <c r="BC11" s="14">
        <v>1</v>
      </c>
      <c r="BD11" s="14">
        <v>1</v>
      </c>
      <c r="BE11" s="14">
        <v>0</v>
      </c>
      <c r="BF11" s="14">
        <v>0</v>
      </c>
      <c r="BG11" s="14">
        <v>1</v>
      </c>
      <c r="BH11" s="14">
        <v>1</v>
      </c>
      <c r="BI11" s="14">
        <v>0</v>
      </c>
      <c r="BJ11" s="19">
        <v>0</v>
      </c>
      <c r="BK11" s="19">
        <v>0</v>
      </c>
      <c r="BL11" s="14">
        <v>0</v>
      </c>
      <c r="BM11" s="14">
        <v>1</v>
      </c>
      <c r="BN11" s="19">
        <v>0</v>
      </c>
      <c r="BO11" s="19">
        <v>1</v>
      </c>
      <c r="BP11" s="14">
        <f t="shared" si="0"/>
        <v>53</v>
      </c>
      <c r="BQ11" s="26" t="s">
        <v>83</v>
      </c>
      <c r="BR11" s="14">
        <v>0</v>
      </c>
      <c r="BS11" s="14">
        <v>53</v>
      </c>
      <c r="BT11" s="14">
        <v>7</v>
      </c>
    </row>
    <row r="12" spans="1:72" s="8" customFormat="1" ht="17.25" thickTop="1" thickBot="1">
      <c r="A12" s="12" t="s">
        <v>34</v>
      </c>
      <c r="B12" s="13" t="s">
        <v>35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1</v>
      </c>
      <c r="O12" s="14">
        <v>1</v>
      </c>
      <c r="P12" s="14">
        <v>0</v>
      </c>
      <c r="Q12" s="14">
        <v>1</v>
      </c>
      <c r="R12" s="14">
        <v>1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0</v>
      </c>
      <c r="Y12" s="19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14">
        <v>1</v>
      </c>
      <c r="AK12" s="14">
        <v>0</v>
      </c>
      <c r="AL12" s="14">
        <v>0</v>
      </c>
      <c r="AM12" s="14">
        <v>1</v>
      </c>
      <c r="AN12" s="14">
        <v>1</v>
      </c>
      <c r="AO12" s="14">
        <v>1</v>
      </c>
      <c r="AP12" s="14">
        <v>1</v>
      </c>
      <c r="AQ12" s="14">
        <v>1</v>
      </c>
      <c r="AR12" s="14">
        <v>1</v>
      </c>
      <c r="AS12" s="14">
        <v>1</v>
      </c>
      <c r="AT12" s="14">
        <v>1</v>
      </c>
      <c r="AU12" s="14">
        <v>1</v>
      </c>
      <c r="AV12" s="14">
        <v>1</v>
      </c>
      <c r="AW12" s="14">
        <v>0</v>
      </c>
      <c r="AX12" s="14">
        <v>1</v>
      </c>
      <c r="AY12" s="14">
        <v>1</v>
      </c>
      <c r="AZ12" s="19">
        <v>1</v>
      </c>
      <c r="BA12" s="14">
        <v>1</v>
      </c>
      <c r="BB12" s="14">
        <v>1</v>
      </c>
      <c r="BC12" s="14">
        <v>1</v>
      </c>
      <c r="BD12" s="14">
        <v>1</v>
      </c>
      <c r="BE12" s="14">
        <v>0</v>
      </c>
      <c r="BF12" s="14">
        <v>1</v>
      </c>
      <c r="BG12" s="14">
        <v>1</v>
      </c>
      <c r="BH12" s="14">
        <v>1</v>
      </c>
      <c r="BI12" s="14">
        <v>0</v>
      </c>
      <c r="BJ12" s="19">
        <v>0</v>
      </c>
      <c r="BK12" s="19">
        <v>0</v>
      </c>
      <c r="BL12" s="14">
        <v>0</v>
      </c>
      <c r="BM12" s="14">
        <v>0</v>
      </c>
      <c r="BN12" s="19">
        <v>1</v>
      </c>
      <c r="BO12" s="19">
        <v>1</v>
      </c>
      <c r="BP12" s="14">
        <f t="shared" si="0"/>
        <v>53</v>
      </c>
      <c r="BQ12" s="26" t="s">
        <v>84</v>
      </c>
      <c r="BR12" s="14">
        <v>3</v>
      </c>
      <c r="BS12" s="14">
        <v>50</v>
      </c>
      <c r="BT12" s="14">
        <v>12</v>
      </c>
    </row>
    <row r="13" spans="1:72" s="15" customFormat="1" ht="17.25" thickTop="1" thickBot="1">
      <c r="A13" s="12" t="s">
        <v>77</v>
      </c>
      <c r="B13" s="13" t="s">
        <v>3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0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9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7">
        <v>1</v>
      </c>
      <c r="AJ13" s="17">
        <v>1</v>
      </c>
      <c r="AK13" s="17">
        <v>1</v>
      </c>
      <c r="AL13" s="17">
        <v>0</v>
      </c>
      <c r="AM13" s="17">
        <v>0</v>
      </c>
      <c r="AN13" s="17">
        <v>1</v>
      </c>
      <c r="AO13" s="17">
        <v>1</v>
      </c>
      <c r="AP13" s="14">
        <v>1</v>
      </c>
      <c r="AQ13" s="14">
        <v>1</v>
      </c>
      <c r="AR13" s="14">
        <v>1</v>
      </c>
      <c r="AS13" s="14">
        <v>1</v>
      </c>
      <c r="AT13" s="14">
        <v>1</v>
      </c>
      <c r="AU13" s="14">
        <v>1</v>
      </c>
      <c r="AV13" s="14">
        <v>1</v>
      </c>
      <c r="AW13" s="14">
        <v>0</v>
      </c>
      <c r="AX13" s="14">
        <v>1</v>
      </c>
      <c r="AY13" s="14">
        <v>1</v>
      </c>
      <c r="AZ13" s="19">
        <v>1</v>
      </c>
      <c r="BA13" s="14">
        <v>0</v>
      </c>
      <c r="BB13" s="14">
        <v>1</v>
      </c>
      <c r="BC13" s="14">
        <v>1</v>
      </c>
      <c r="BD13" s="14">
        <v>0</v>
      </c>
      <c r="BE13" s="14">
        <v>0</v>
      </c>
      <c r="BF13" s="14">
        <v>0</v>
      </c>
      <c r="BG13" s="14">
        <v>1</v>
      </c>
      <c r="BH13" s="14">
        <v>1</v>
      </c>
      <c r="BI13" s="14">
        <v>0</v>
      </c>
      <c r="BJ13" s="19">
        <v>1</v>
      </c>
      <c r="BK13" s="19">
        <v>0</v>
      </c>
      <c r="BL13" s="14">
        <v>0</v>
      </c>
      <c r="BM13" s="14">
        <v>0</v>
      </c>
      <c r="BN13" s="19">
        <v>1</v>
      </c>
      <c r="BO13" s="19">
        <v>1</v>
      </c>
      <c r="BP13" s="14">
        <f t="shared" si="0"/>
        <v>53</v>
      </c>
      <c r="BQ13" s="26" t="s">
        <v>85</v>
      </c>
      <c r="BR13" s="14">
        <v>1</v>
      </c>
      <c r="BS13" s="14">
        <v>52</v>
      </c>
      <c r="BT13" s="14">
        <v>9</v>
      </c>
    </row>
    <row r="14" spans="1:72" s="15" customFormat="1" ht="17.25" thickTop="1" thickBot="1">
      <c r="A14" s="12" t="s">
        <v>42</v>
      </c>
      <c r="B14" s="13" t="s">
        <v>11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9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14">
        <v>1</v>
      </c>
      <c r="AK14" s="14">
        <v>0</v>
      </c>
      <c r="AL14" s="14">
        <v>0</v>
      </c>
      <c r="AM14" s="14">
        <v>1</v>
      </c>
      <c r="AN14" s="14">
        <v>1</v>
      </c>
      <c r="AO14" s="14">
        <v>1</v>
      </c>
      <c r="AP14" s="14">
        <v>1</v>
      </c>
      <c r="AQ14" s="14">
        <v>1</v>
      </c>
      <c r="AR14" s="14">
        <v>1</v>
      </c>
      <c r="AS14" s="14">
        <v>1</v>
      </c>
      <c r="AT14" s="14">
        <v>1</v>
      </c>
      <c r="AU14" s="14">
        <v>1</v>
      </c>
      <c r="AV14" s="14">
        <v>1</v>
      </c>
      <c r="AW14" s="14">
        <v>0</v>
      </c>
      <c r="AX14" s="14">
        <v>1</v>
      </c>
      <c r="AY14" s="14">
        <v>0</v>
      </c>
      <c r="AZ14" s="19">
        <v>0</v>
      </c>
      <c r="BA14" s="14">
        <v>0</v>
      </c>
      <c r="BB14" s="14">
        <v>1</v>
      </c>
      <c r="BC14" s="14">
        <v>1</v>
      </c>
      <c r="BD14" s="14">
        <v>1</v>
      </c>
      <c r="BE14" s="14">
        <v>0</v>
      </c>
      <c r="BF14" s="14">
        <v>0</v>
      </c>
      <c r="BG14" s="14">
        <v>1</v>
      </c>
      <c r="BH14" s="14">
        <v>1</v>
      </c>
      <c r="BI14" s="14">
        <v>0</v>
      </c>
      <c r="BJ14" s="19">
        <v>0</v>
      </c>
      <c r="BK14" s="19">
        <v>0</v>
      </c>
      <c r="BL14" s="14">
        <v>0</v>
      </c>
      <c r="BM14" s="14">
        <v>0</v>
      </c>
      <c r="BN14" s="19">
        <v>1</v>
      </c>
      <c r="BO14" s="19">
        <v>1</v>
      </c>
      <c r="BP14" s="14">
        <f t="shared" si="0"/>
        <v>52</v>
      </c>
      <c r="BQ14" s="26" t="s">
        <v>86</v>
      </c>
      <c r="BR14" s="14">
        <v>0</v>
      </c>
      <c r="BS14" s="14">
        <v>52</v>
      </c>
      <c r="BT14" s="14">
        <v>8</v>
      </c>
    </row>
    <row r="15" spans="1:72" s="11" customFormat="1" ht="17.25" thickTop="1" thickBot="1">
      <c r="A15" s="12" t="s">
        <v>23</v>
      </c>
      <c r="B15" s="13" t="s">
        <v>5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0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1</v>
      </c>
      <c r="S15" s="14">
        <v>1</v>
      </c>
      <c r="T15" s="14">
        <v>1</v>
      </c>
      <c r="U15" s="14">
        <v>0</v>
      </c>
      <c r="V15" s="14">
        <v>1</v>
      </c>
      <c r="W15" s="14">
        <v>1</v>
      </c>
      <c r="X15" s="14">
        <v>1</v>
      </c>
      <c r="Y15" s="19">
        <v>0</v>
      </c>
      <c r="Z15" s="14">
        <v>0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0</v>
      </c>
      <c r="AH15" s="14">
        <v>1</v>
      </c>
      <c r="AI15" s="14">
        <v>1</v>
      </c>
      <c r="AJ15" s="14">
        <v>1</v>
      </c>
      <c r="AK15" s="14">
        <v>0</v>
      </c>
      <c r="AL15" s="14">
        <v>0</v>
      </c>
      <c r="AM15" s="14">
        <v>1</v>
      </c>
      <c r="AN15" s="14">
        <v>0</v>
      </c>
      <c r="AO15" s="14">
        <v>1</v>
      </c>
      <c r="AP15" s="14">
        <v>1</v>
      </c>
      <c r="AQ15" s="14">
        <v>1</v>
      </c>
      <c r="AR15" s="14">
        <v>1</v>
      </c>
      <c r="AS15" s="14">
        <v>0</v>
      </c>
      <c r="AT15" s="14">
        <v>0</v>
      </c>
      <c r="AU15" s="14">
        <v>1</v>
      </c>
      <c r="AV15" s="14">
        <v>0</v>
      </c>
      <c r="AW15" s="14">
        <v>0</v>
      </c>
      <c r="AX15" s="14">
        <v>0</v>
      </c>
      <c r="AY15" s="14">
        <v>0</v>
      </c>
      <c r="AZ15" s="19">
        <v>0</v>
      </c>
      <c r="BA15" s="14">
        <v>0</v>
      </c>
      <c r="BB15" s="14">
        <v>1</v>
      </c>
      <c r="BC15" s="14">
        <v>0</v>
      </c>
      <c r="BD15" s="14">
        <v>1</v>
      </c>
      <c r="BE15" s="14">
        <v>0</v>
      </c>
      <c r="BF15" s="14">
        <v>0</v>
      </c>
      <c r="BG15" s="14">
        <v>1</v>
      </c>
      <c r="BH15" s="14">
        <v>1</v>
      </c>
      <c r="BI15" s="14">
        <v>1</v>
      </c>
      <c r="BJ15" s="19">
        <v>0</v>
      </c>
      <c r="BK15" s="19">
        <v>0</v>
      </c>
      <c r="BL15" s="14">
        <v>0</v>
      </c>
      <c r="BM15" s="14">
        <v>0</v>
      </c>
      <c r="BN15" s="19">
        <v>0</v>
      </c>
      <c r="BO15" s="19">
        <v>1</v>
      </c>
      <c r="BP15" s="14">
        <f t="shared" si="0"/>
        <v>41</v>
      </c>
      <c r="BQ15" s="26" t="s">
        <v>87</v>
      </c>
      <c r="BR15" s="14">
        <v>6</v>
      </c>
      <c r="BS15" s="14">
        <v>35</v>
      </c>
      <c r="BT15" s="14">
        <v>24</v>
      </c>
    </row>
    <row r="16" spans="1:72" s="15" customFormat="1" ht="17.25" thickTop="1" thickBot="1">
      <c r="A16" s="12" t="s">
        <v>31</v>
      </c>
      <c r="B16" s="13" t="s">
        <v>3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0</v>
      </c>
      <c r="I16" s="14">
        <v>1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>
        <v>1</v>
      </c>
      <c r="R16" s="14">
        <v>1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9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1</v>
      </c>
      <c r="AJ16" s="14">
        <v>1</v>
      </c>
      <c r="AK16" s="14">
        <v>1</v>
      </c>
      <c r="AL16" s="14">
        <v>0</v>
      </c>
      <c r="AM16" s="14">
        <v>1</v>
      </c>
      <c r="AN16" s="14">
        <v>1</v>
      </c>
      <c r="AO16" s="14">
        <v>1</v>
      </c>
      <c r="AP16" s="14">
        <v>1</v>
      </c>
      <c r="AQ16" s="14">
        <v>1</v>
      </c>
      <c r="AR16" s="14">
        <v>1</v>
      </c>
      <c r="AS16" s="14">
        <v>1</v>
      </c>
      <c r="AT16" s="14">
        <v>1</v>
      </c>
      <c r="AU16" s="14">
        <v>1</v>
      </c>
      <c r="AV16" s="14">
        <v>1</v>
      </c>
      <c r="AW16" s="14">
        <v>0</v>
      </c>
      <c r="AX16" s="14">
        <v>1</v>
      </c>
      <c r="AY16" s="14">
        <v>1</v>
      </c>
      <c r="AZ16" s="19">
        <v>1</v>
      </c>
      <c r="BA16" s="14">
        <v>0</v>
      </c>
      <c r="BB16" s="14">
        <v>1</v>
      </c>
      <c r="BC16" s="14">
        <v>1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9">
        <v>0</v>
      </c>
      <c r="BK16" s="19">
        <v>0</v>
      </c>
      <c r="BL16" s="14">
        <v>0</v>
      </c>
      <c r="BM16" s="14">
        <v>0</v>
      </c>
      <c r="BN16" s="19">
        <v>1</v>
      </c>
      <c r="BO16" s="19">
        <v>1</v>
      </c>
      <c r="BP16" s="14">
        <f t="shared" si="0"/>
        <v>51</v>
      </c>
      <c r="BQ16" s="26" t="s">
        <v>88</v>
      </c>
      <c r="BR16" s="14">
        <v>1</v>
      </c>
      <c r="BS16" s="14">
        <v>50</v>
      </c>
      <c r="BT16" s="14">
        <v>11</v>
      </c>
    </row>
    <row r="17" spans="1:72" s="11" customFormat="1" ht="17.25" thickTop="1" thickBot="1">
      <c r="A17" s="12" t="s">
        <v>53</v>
      </c>
      <c r="B17" s="13" t="s">
        <v>54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0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9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0</v>
      </c>
      <c r="AI17" s="14">
        <v>1</v>
      </c>
      <c r="AJ17" s="14">
        <v>1</v>
      </c>
      <c r="AK17" s="14">
        <v>1</v>
      </c>
      <c r="AL17" s="14">
        <v>0</v>
      </c>
      <c r="AM17" s="14">
        <v>1</v>
      </c>
      <c r="AN17" s="14">
        <v>1</v>
      </c>
      <c r="AO17" s="14">
        <v>1</v>
      </c>
      <c r="AP17" s="14">
        <v>1</v>
      </c>
      <c r="AQ17" s="14">
        <v>1</v>
      </c>
      <c r="AR17" s="14">
        <v>1</v>
      </c>
      <c r="AS17" s="14">
        <v>1</v>
      </c>
      <c r="AT17" s="14">
        <v>1</v>
      </c>
      <c r="AU17" s="14">
        <v>1</v>
      </c>
      <c r="AV17" s="14">
        <v>1</v>
      </c>
      <c r="AW17" s="14">
        <v>0</v>
      </c>
      <c r="AX17" s="14">
        <v>1</v>
      </c>
      <c r="AY17" s="14">
        <v>1</v>
      </c>
      <c r="AZ17" s="19">
        <v>1</v>
      </c>
      <c r="BA17" s="14">
        <v>0</v>
      </c>
      <c r="BB17" s="14">
        <v>1</v>
      </c>
      <c r="BC17" s="14">
        <v>1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9">
        <v>0</v>
      </c>
      <c r="BK17" s="19">
        <v>0</v>
      </c>
      <c r="BL17" s="14">
        <v>0</v>
      </c>
      <c r="BM17" s="14">
        <v>0</v>
      </c>
      <c r="BN17" s="19">
        <v>1</v>
      </c>
      <c r="BO17" s="19">
        <v>1</v>
      </c>
      <c r="BP17" s="14">
        <f t="shared" si="0"/>
        <v>50</v>
      </c>
      <c r="BQ17" s="26" t="s">
        <v>88</v>
      </c>
      <c r="BR17" s="14">
        <v>1</v>
      </c>
      <c r="BS17" s="14">
        <v>49</v>
      </c>
      <c r="BT17" s="14">
        <v>13</v>
      </c>
    </row>
    <row r="18" spans="1:72" s="15" customFormat="1" ht="17.25" thickTop="1" thickBot="1">
      <c r="A18" s="12" t="s">
        <v>40</v>
      </c>
      <c r="B18" s="13" t="s">
        <v>11</v>
      </c>
      <c r="C18" s="14">
        <v>0</v>
      </c>
      <c r="D18" s="14">
        <v>1</v>
      </c>
      <c r="E18" s="14">
        <v>1</v>
      </c>
      <c r="F18" s="14">
        <v>1</v>
      </c>
      <c r="G18" s="14">
        <v>1</v>
      </c>
      <c r="H18" s="14">
        <v>0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0</v>
      </c>
      <c r="V18" s="14">
        <v>1</v>
      </c>
      <c r="W18" s="14">
        <v>1</v>
      </c>
      <c r="X18" s="14">
        <v>1</v>
      </c>
      <c r="Y18" s="19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14">
        <v>1</v>
      </c>
      <c r="AK18" s="14">
        <v>0</v>
      </c>
      <c r="AL18" s="14">
        <v>0</v>
      </c>
      <c r="AM18" s="14">
        <v>1</v>
      </c>
      <c r="AN18" s="14">
        <v>0</v>
      </c>
      <c r="AO18" s="14">
        <v>1</v>
      </c>
      <c r="AP18" s="14">
        <v>1</v>
      </c>
      <c r="AQ18" s="14">
        <v>0</v>
      </c>
      <c r="AR18" s="14">
        <v>1</v>
      </c>
      <c r="AS18" s="14">
        <v>1</v>
      </c>
      <c r="AT18" s="14">
        <v>1</v>
      </c>
      <c r="AU18" s="14">
        <v>1</v>
      </c>
      <c r="AV18" s="14">
        <v>0</v>
      </c>
      <c r="AW18" s="14">
        <v>0</v>
      </c>
      <c r="AX18" s="14">
        <v>1</v>
      </c>
      <c r="AY18" s="14">
        <v>1</v>
      </c>
      <c r="AZ18" s="19">
        <v>1</v>
      </c>
      <c r="BA18" s="14">
        <v>1</v>
      </c>
      <c r="BB18" s="14">
        <v>1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1</v>
      </c>
      <c r="BI18" s="14">
        <v>0</v>
      </c>
      <c r="BJ18" s="19">
        <v>0</v>
      </c>
      <c r="BK18" s="19">
        <v>0</v>
      </c>
      <c r="BL18" s="14">
        <v>0</v>
      </c>
      <c r="BM18" s="14">
        <v>0</v>
      </c>
      <c r="BN18" s="19">
        <v>1</v>
      </c>
      <c r="BO18" s="19">
        <v>1</v>
      </c>
      <c r="BP18" s="14">
        <f t="shared" si="0"/>
        <v>47</v>
      </c>
      <c r="BQ18" s="26" t="s">
        <v>89</v>
      </c>
      <c r="BR18" s="14">
        <v>3</v>
      </c>
      <c r="BS18" s="14">
        <v>44</v>
      </c>
      <c r="BT18" s="14">
        <v>16</v>
      </c>
    </row>
    <row r="19" spans="1:72" s="15" customFormat="1" ht="17.25" thickTop="1" thickBot="1">
      <c r="A19" s="12" t="s">
        <v>44</v>
      </c>
      <c r="B19" s="13" t="s">
        <v>29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0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14">
        <v>0</v>
      </c>
      <c r="R19" s="14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9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1</v>
      </c>
      <c r="AK19" s="14">
        <v>1</v>
      </c>
      <c r="AL19" s="14">
        <v>0</v>
      </c>
      <c r="AM19" s="14">
        <v>1</v>
      </c>
      <c r="AN19" s="14">
        <v>0</v>
      </c>
      <c r="AO19" s="14">
        <v>1</v>
      </c>
      <c r="AP19" s="14">
        <v>0</v>
      </c>
      <c r="AQ19" s="14">
        <v>1</v>
      </c>
      <c r="AR19" s="14">
        <v>0</v>
      </c>
      <c r="AS19" s="14">
        <v>1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9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1</v>
      </c>
      <c r="BH19" s="14">
        <v>1</v>
      </c>
      <c r="BI19" s="14">
        <v>1</v>
      </c>
      <c r="BJ19" s="19">
        <v>1</v>
      </c>
      <c r="BK19" s="19">
        <v>1</v>
      </c>
      <c r="BL19" s="14">
        <v>1</v>
      </c>
      <c r="BM19" s="14">
        <v>1</v>
      </c>
      <c r="BN19" s="19">
        <v>0</v>
      </c>
      <c r="BO19" s="19">
        <v>1</v>
      </c>
      <c r="BP19" s="14">
        <f t="shared" si="0"/>
        <v>46</v>
      </c>
      <c r="BQ19" s="26">
        <v>18.079999999999998</v>
      </c>
      <c r="BR19" s="14">
        <v>2</v>
      </c>
      <c r="BS19" s="14">
        <v>46</v>
      </c>
      <c r="BT19" s="14">
        <v>14</v>
      </c>
    </row>
    <row r="20" spans="1:72" s="15" customFormat="1" ht="17.25" thickTop="1" thickBot="1">
      <c r="A20" s="12" t="s">
        <v>56</v>
      </c>
      <c r="B20" s="13" t="s">
        <v>57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0</v>
      </c>
      <c r="I20" s="14">
        <v>1</v>
      </c>
      <c r="J20" s="14">
        <v>1</v>
      </c>
      <c r="K20" s="14">
        <v>1</v>
      </c>
      <c r="L20" s="14">
        <v>0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9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0</v>
      </c>
      <c r="AH20" s="14">
        <v>1</v>
      </c>
      <c r="AI20" s="14">
        <v>1</v>
      </c>
      <c r="AJ20" s="14">
        <v>1</v>
      </c>
      <c r="AK20" s="14">
        <v>0</v>
      </c>
      <c r="AL20" s="14">
        <v>0</v>
      </c>
      <c r="AM20" s="14">
        <v>1</v>
      </c>
      <c r="AN20" s="14">
        <v>0</v>
      </c>
      <c r="AO20" s="14">
        <v>1</v>
      </c>
      <c r="AP20" s="14">
        <v>0</v>
      </c>
      <c r="AQ20" s="14">
        <v>1</v>
      </c>
      <c r="AR20" s="14">
        <v>1</v>
      </c>
      <c r="AS20" s="14">
        <v>1</v>
      </c>
      <c r="AT20" s="14">
        <v>1</v>
      </c>
      <c r="AU20" s="14">
        <v>1</v>
      </c>
      <c r="AV20" s="14">
        <v>0</v>
      </c>
      <c r="AW20" s="14">
        <v>0</v>
      </c>
      <c r="AX20" s="14">
        <v>0</v>
      </c>
      <c r="AY20" s="14">
        <v>0</v>
      </c>
      <c r="AZ20" s="19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1</v>
      </c>
      <c r="BH20" s="14">
        <v>1</v>
      </c>
      <c r="BI20" s="14">
        <v>1</v>
      </c>
      <c r="BJ20" s="19">
        <v>1</v>
      </c>
      <c r="BK20" s="19">
        <v>1</v>
      </c>
      <c r="BL20" s="14">
        <v>1</v>
      </c>
      <c r="BM20" s="14">
        <v>1</v>
      </c>
      <c r="BN20" s="19">
        <v>0</v>
      </c>
      <c r="BO20" s="19">
        <v>1</v>
      </c>
      <c r="BP20" s="14">
        <f t="shared" si="0"/>
        <v>46</v>
      </c>
      <c r="BQ20" s="26" t="s">
        <v>90</v>
      </c>
      <c r="BR20" s="14">
        <v>1</v>
      </c>
      <c r="BS20" s="14">
        <v>45</v>
      </c>
      <c r="BT20" s="14">
        <v>15</v>
      </c>
    </row>
    <row r="21" spans="1:72" s="15" customFormat="1" ht="17.25" thickTop="1" thickBot="1">
      <c r="A21" s="12" t="s">
        <v>49</v>
      </c>
      <c r="B21" s="13" t="s">
        <v>50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0</v>
      </c>
      <c r="I21" s="14">
        <v>1</v>
      </c>
      <c r="J21" s="14">
        <v>1</v>
      </c>
      <c r="K21" s="14">
        <v>1</v>
      </c>
      <c r="L21" s="14">
        <v>1</v>
      </c>
      <c r="M21" s="14">
        <v>0</v>
      </c>
      <c r="N21" s="14">
        <v>1</v>
      </c>
      <c r="O21" s="14">
        <v>0</v>
      </c>
      <c r="P21" s="14">
        <v>1</v>
      </c>
      <c r="Q21" s="14">
        <v>1</v>
      </c>
      <c r="R21" s="14">
        <v>0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9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14">
        <v>1</v>
      </c>
      <c r="AK21" s="14">
        <v>0</v>
      </c>
      <c r="AL21" s="14">
        <v>0</v>
      </c>
      <c r="AM21" s="14">
        <v>1</v>
      </c>
      <c r="AN21" s="14">
        <v>0</v>
      </c>
      <c r="AO21" s="14">
        <v>1</v>
      </c>
      <c r="AP21" s="14">
        <v>1</v>
      </c>
      <c r="AQ21" s="14">
        <v>1</v>
      </c>
      <c r="AR21" s="14">
        <v>1</v>
      </c>
      <c r="AS21" s="14">
        <v>0</v>
      </c>
      <c r="AT21" s="14">
        <v>1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9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9">
        <v>1</v>
      </c>
      <c r="BK21" s="19">
        <v>1</v>
      </c>
      <c r="BL21" s="14">
        <v>1</v>
      </c>
      <c r="BM21" s="14">
        <v>1</v>
      </c>
      <c r="BN21" s="19">
        <v>0</v>
      </c>
      <c r="BO21" s="19">
        <v>1</v>
      </c>
      <c r="BP21" s="14">
        <f t="shared" si="0"/>
        <v>42</v>
      </c>
      <c r="BQ21" s="26" t="s">
        <v>91</v>
      </c>
      <c r="BR21" s="14">
        <v>0</v>
      </c>
      <c r="BS21" s="14">
        <v>42</v>
      </c>
      <c r="BT21" s="14">
        <v>17</v>
      </c>
    </row>
    <row r="22" spans="1:72" s="8" customFormat="1" ht="17.25" thickTop="1" thickBot="1">
      <c r="A22" s="12" t="s">
        <v>55</v>
      </c>
      <c r="B22" s="13" t="s">
        <v>5</v>
      </c>
      <c r="C22" s="14">
        <v>0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9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1</v>
      </c>
      <c r="AJ22" s="14">
        <v>1</v>
      </c>
      <c r="AK22" s="14">
        <v>0</v>
      </c>
      <c r="AL22" s="14">
        <v>0</v>
      </c>
      <c r="AM22" s="14">
        <v>1</v>
      </c>
      <c r="AN22" s="14">
        <v>1</v>
      </c>
      <c r="AO22" s="14">
        <v>1</v>
      </c>
      <c r="AP22" s="14">
        <v>1</v>
      </c>
      <c r="AQ22" s="14">
        <v>1</v>
      </c>
      <c r="AR22" s="14">
        <v>1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9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9">
        <v>0</v>
      </c>
      <c r="BK22" s="19">
        <v>0</v>
      </c>
      <c r="BL22" s="14">
        <v>0</v>
      </c>
      <c r="BM22" s="14">
        <v>1</v>
      </c>
      <c r="BN22" s="19">
        <v>0</v>
      </c>
      <c r="BO22" s="19">
        <v>1</v>
      </c>
      <c r="BP22" s="14">
        <f t="shared" si="0"/>
        <v>41</v>
      </c>
      <c r="BQ22" s="26" t="s">
        <v>92</v>
      </c>
      <c r="BR22" s="14">
        <v>0</v>
      </c>
      <c r="BS22" s="14">
        <v>41</v>
      </c>
      <c r="BT22" s="14">
        <v>18</v>
      </c>
    </row>
    <row r="23" spans="1:72" s="15" customFormat="1" ht="17.25" thickTop="1" thickBot="1">
      <c r="A23" s="12" t="s">
        <v>32</v>
      </c>
      <c r="B23" s="13" t="s">
        <v>3</v>
      </c>
      <c r="C23" s="14">
        <v>0</v>
      </c>
      <c r="D23" s="14">
        <v>0</v>
      </c>
      <c r="E23" s="14">
        <v>0</v>
      </c>
      <c r="F23" s="14">
        <v>1</v>
      </c>
      <c r="G23" s="14">
        <v>1</v>
      </c>
      <c r="H23" s="14">
        <v>0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9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14">
        <v>1</v>
      </c>
      <c r="AK23" s="14">
        <v>1</v>
      </c>
      <c r="AL23" s="14">
        <v>0</v>
      </c>
      <c r="AM23" s="14">
        <v>1</v>
      </c>
      <c r="AN23" s="14">
        <v>1</v>
      </c>
      <c r="AO23" s="14">
        <v>1</v>
      </c>
      <c r="AP23" s="14">
        <v>1</v>
      </c>
      <c r="AQ23" s="14">
        <v>1</v>
      </c>
      <c r="AR23" s="14">
        <v>1</v>
      </c>
      <c r="AS23" s="14">
        <v>1</v>
      </c>
      <c r="AT23" s="14">
        <v>0</v>
      </c>
      <c r="AU23" s="14">
        <v>1</v>
      </c>
      <c r="AV23" s="14">
        <v>0</v>
      </c>
      <c r="AW23" s="14">
        <v>0</v>
      </c>
      <c r="AX23" s="14">
        <v>0</v>
      </c>
      <c r="AY23" s="14">
        <v>0</v>
      </c>
      <c r="AZ23" s="19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9">
        <v>0</v>
      </c>
      <c r="BK23" s="19">
        <v>0</v>
      </c>
      <c r="BL23" s="14">
        <v>0</v>
      </c>
      <c r="BM23" s="14">
        <v>0</v>
      </c>
      <c r="BN23" s="19">
        <v>0</v>
      </c>
      <c r="BO23" s="19">
        <v>1</v>
      </c>
      <c r="BP23" s="14">
        <f t="shared" si="0"/>
        <v>40</v>
      </c>
      <c r="BQ23" s="26" t="s">
        <v>93</v>
      </c>
      <c r="BR23" s="14">
        <v>4</v>
      </c>
      <c r="BS23" s="14">
        <v>36</v>
      </c>
      <c r="BT23" s="14">
        <v>23</v>
      </c>
    </row>
    <row r="24" spans="1:72" s="8" customFormat="1" ht="17.25" thickTop="1" thickBot="1">
      <c r="A24" s="12" t="s">
        <v>58</v>
      </c>
      <c r="B24" s="13" t="s">
        <v>35</v>
      </c>
      <c r="C24" s="14">
        <v>0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9">
        <v>1</v>
      </c>
      <c r="Z24" s="14">
        <v>0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v>1</v>
      </c>
      <c r="AK24" s="14">
        <v>0</v>
      </c>
      <c r="AL24" s="14">
        <v>0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">
        <v>1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9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9">
        <v>0</v>
      </c>
      <c r="BK24" s="19">
        <v>0</v>
      </c>
      <c r="BL24" s="14">
        <v>0</v>
      </c>
      <c r="BM24" s="14">
        <v>1</v>
      </c>
      <c r="BN24" s="19">
        <v>0</v>
      </c>
      <c r="BO24" s="19">
        <v>1</v>
      </c>
      <c r="BP24" s="14">
        <f t="shared" si="0"/>
        <v>40</v>
      </c>
      <c r="BQ24" s="26" t="s">
        <v>92</v>
      </c>
      <c r="BR24" s="14">
        <v>0</v>
      </c>
      <c r="BS24" s="14">
        <v>40</v>
      </c>
      <c r="BT24" s="14">
        <v>20</v>
      </c>
    </row>
    <row r="25" spans="1:72" s="15" customFormat="1" ht="17.25" thickTop="1" thickBot="1">
      <c r="A25" s="16" t="s">
        <v>65</v>
      </c>
      <c r="B25" s="21" t="s">
        <v>35</v>
      </c>
      <c r="C25" s="14">
        <v>0</v>
      </c>
      <c r="D25" s="14">
        <v>1</v>
      </c>
      <c r="E25" s="14">
        <v>1</v>
      </c>
      <c r="F25" s="14">
        <v>1</v>
      </c>
      <c r="G25" s="14">
        <v>1</v>
      </c>
      <c r="H25" s="14">
        <v>0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0</v>
      </c>
      <c r="V25" s="14">
        <v>1</v>
      </c>
      <c r="W25" s="14">
        <v>1</v>
      </c>
      <c r="X25" s="14">
        <v>1</v>
      </c>
      <c r="Y25" s="19">
        <v>0</v>
      </c>
      <c r="Z25" s="14">
        <v>0</v>
      </c>
      <c r="AA25" s="14">
        <v>1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0</v>
      </c>
      <c r="AH25" s="14">
        <v>1</v>
      </c>
      <c r="AI25" s="14">
        <v>1</v>
      </c>
      <c r="AJ25" s="14">
        <v>1</v>
      </c>
      <c r="AK25" s="14">
        <v>0</v>
      </c>
      <c r="AL25" s="14">
        <v>0</v>
      </c>
      <c r="AM25" s="14">
        <v>1</v>
      </c>
      <c r="AN25" s="14">
        <v>0</v>
      </c>
      <c r="AO25" s="14">
        <v>1</v>
      </c>
      <c r="AP25" s="14">
        <v>1</v>
      </c>
      <c r="AQ25" s="14">
        <v>1</v>
      </c>
      <c r="AR25" s="14">
        <v>1</v>
      </c>
      <c r="AS25" s="14">
        <v>0</v>
      </c>
      <c r="AT25" s="14">
        <v>0</v>
      </c>
      <c r="AU25" s="14">
        <v>1</v>
      </c>
      <c r="AV25" s="14">
        <v>0</v>
      </c>
      <c r="AW25" s="14">
        <v>0</v>
      </c>
      <c r="AX25" s="14">
        <v>0</v>
      </c>
      <c r="AY25" s="14">
        <v>0</v>
      </c>
      <c r="AZ25" s="19">
        <v>0</v>
      </c>
      <c r="BA25" s="14">
        <v>0</v>
      </c>
      <c r="BB25" s="14">
        <v>1</v>
      </c>
      <c r="BC25" s="14">
        <v>0</v>
      </c>
      <c r="BD25" s="14">
        <v>1</v>
      </c>
      <c r="BE25" s="14">
        <v>0</v>
      </c>
      <c r="BF25" s="14">
        <v>0</v>
      </c>
      <c r="BG25" s="14">
        <v>1</v>
      </c>
      <c r="BH25" s="14">
        <v>1</v>
      </c>
      <c r="BI25" s="14">
        <v>1</v>
      </c>
      <c r="BJ25" s="19">
        <v>0</v>
      </c>
      <c r="BK25" s="19">
        <v>0</v>
      </c>
      <c r="BL25" s="14">
        <v>0</v>
      </c>
      <c r="BM25" s="14">
        <v>0</v>
      </c>
      <c r="BN25" s="19">
        <v>0</v>
      </c>
      <c r="BO25" s="19">
        <v>1</v>
      </c>
      <c r="BP25" s="14">
        <f t="shared" si="0"/>
        <v>40</v>
      </c>
      <c r="BQ25" s="26" t="s">
        <v>87</v>
      </c>
      <c r="BR25" s="14">
        <v>6</v>
      </c>
      <c r="BS25" s="14">
        <v>34</v>
      </c>
      <c r="BT25" s="14">
        <v>26</v>
      </c>
    </row>
    <row r="26" spans="1:72" s="15" customFormat="1" ht="17.25" thickTop="1" thickBot="1">
      <c r="A26" s="12" t="s">
        <v>33</v>
      </c>
      <c r="B26" s="13" t="s">
        <v>14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0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v>1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9">
        <v>0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14">
        <v>1</v>
      </c>
      <c r="AK26" s="14">
        <v>1</v>
      </c>
      <c r="AL26" s="14">
        <v>0</v>
      </c>
      <c r="AM26" s="14">
        <v>1</v>
      </c>
      <c r="AN26" s="14">
        <v>0</v>
      </c>
      <c r="AO26" s="14">
        <v>0</v>
      </c>
      <c r="AP26" s="14">
        <v>0</v>
      </c>
      <c r="AQ26" s="14">
        <v>1</v>
      </c>
      <c r="AR26" s="14">
        <v>0</v>
      </c>
      <c r="AS26" s="14">
        <v>1</v>
      </c>
      <c r="AT26" s="14">
        <v>1</v>
      </c>
      <c r="AU26" s="14">
        <v>1</v>
      </c>
      <c r="AV26" s="14">
        <v>0</v>
      </c>
      <c r="AW26" s="14">
        <v>0</v>
      </c>
      <c r="AX26" s="14">
        <v>0</v>
      </c>
      <c r="AY26" s="14">
        <v>0</v>
      </c>
      <c r="AZ26" s="19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9">
        <v>0</v>
      </c>
      <c r="BK26" s="19">
        <v>0</v>
      </c>
      <c r="BL26" s="14">
        <v>0</v>
      </c>
      <c r="BM26" s="14">
        <v>1</v>
      </c>
      <c r="BN26" s="19">
        <v>0</v>
      </c>
      <c r="BO26" s="19">
        <v>0</v>
      </c>
      <c r="BP26" s="14">
        <f t="shared" si="0"/>
        <v>39</v>
      </c>
      <c r="BQ26" s="26" t="s">
        <v>94</v>
      </c>
      <c r="BR26" s="14">
        <v>0</v>
      </c>
      <c r="BS26" s="14">
        <v>39</v>
      </c>
      <c r="BT26" s="14">
        <v>21</v>
      </c>
    </row>
    <row r="27" spans="1:72" s="15" customFormat="1" ht="17.25" thickTop="1" thickBot="1">
      <c r="A27" s="12" t="s">
        <v>46</v>
      </c>
      <c r="B27" s="13" t="s">
        <v>14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0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  <c r="P27" s="14">
        <v>1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9">
        <v>0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14">
        <v>1</v>
      </c>
      <c r="AK27" s="14">
        <v>1</v>
      </c>
      <c r="AL27" s="14">
        <v>0</v>
      </c>
      <c r="AM27" s="14">
        <v>1</v>
      </c>
      <c r="AN27" s="14">
        <v>0</v>
      </c>
      <c r="AO27" s="14">
        <v>0</v>
      </c>
      <c r="AP27" s="14">
        <v>0</v>
      </c>
      <c r="AQ27" s="14">
        <v>1</v>
      </c>
      <c r="AR27" s="14">
        <v>0</v>
      </c>
      <c r="AS27" s="14">
        <v>1</v>
      </c>
      <c r="AT27" s="14">
        <v>1</v>
      </c>
      <c r="AU27" s="14">
        <v>1</v>
      </c>
      <c r="AV27" s="14">
        <v>0</v>
      </c>
      <c r="AW27" s="14">
        <v>0</v>
      </c>
      <c r="AX27" s="14">
        <v>0</v>
      </c>
      <c r="AY27" s="14">
        <v>0</v>
      </c>
      <c r="AZ27" s="19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9">
        <v>0</v>
      </c>
      <c r="BK27" s="19">
        <v>0</v>
      </c>
      <c r="BL27" s="14">
        <v>0</v>
      </c>
      <c r="BM27" s="14">
        <v>1</v>
      </c>
      <c r="BN27" s="19">
        <v>0</v>
      </c>
      <c r="BO27" s="19">
        <v>0</v>
      </c>
      <c r="BP27" s="14">
        <f t="shared" si="0"/>
        <v>39</v>
      </c>
      <c r="BQ27" s="26" t="s">
        <v>94</v>
      </c>
      <c r="BR27" s="14">
        <v>0</v>
      </c>
      <c r="BS27" s="14">
        <v>39</v>
      </c>
      <c r="BT27" s="14">
        <v>21</v>
      </c>
    </row>
    <row r="28" spans="1:72" s="15" customFormat="1" ht="17.25" thickTop="1" thickBot="1">
      <c r="A28" s="16" t="s">
        <v>66</v>
      </c>
      <c r="B28" s="13" t="s">
        <v>5</v>
      </c>
      <c r="C28" s="14">
        <v>0</v>
      </c>
      <c r="D28" s="14">
        <v>0</v>
      </c>
      <c r="E28" s="14">
        <v>0</v>
      </c>
      <c r="F28" s="14">
        <v>1</v>
      </c>
      <c r="G28" s="14">
        <v>0</v>
      </c>
      <c r="H28" s="14">
        <v>0</v>
      </c>
      <c r="I28" s="14">
        <v>1</v>
      </c>
      <c r="J28" s="14">
        <v>0</v>
      </c>
      <c r="K28" s="14">
        <v>1</v>
      </c>
      <c r="L28" s="14">
        <v>1</v>
      </c>
      <c r="M28" s="14">
        <v>1</v>
      </c>
      <c r="N28" s="14">
        <v>1</v>
      </c>
      <c r="O28" s="14">
        <v>1</v>
      </c>
      <c r="P28" s="14">
        <v>1</v>
      </c>
      <c r="Q28" s="14">
        <v>1</v>
      </c>
      <c r="R28" s="14">
        <v>1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9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14">
        <v>1</v>
      </c>
      <c r="AK28" s="14">
        <v>0</v>
      </c>
      <c r="AL28" s="14">
        <v>0</v>
      </c>
      <c r="AM28" s="14">
        <v>1</v>
      </c>
      <c r="AN28" s="14">
        <v>1</v>
      </c>
      <c r="AO28" s="14">
        <v>1</v>
      </c>
      <c r="AP28" s="14">
        <v>0</v>
      </c>
      <c r="AQ28" s="14">
        <v>1</v>
      </c>
      <c r="AR28" s="14">
        <v>1</v>
      </c>
      <c r="AS28" s="14">
        <v>1</v>
      </c>
      <c r="AT28" s="14">
        <v>0</v>
      </c>
      <c r="AU28" s="14">
        <v>1</v>
      </c>
      <c r="AV28" s="14">
        <v>0</v>
      </c>
      <c r="AW28" s="14">
        <v>0</v>
      </c>
      <c r="AX28" s="14">
        <v>0</v>
      </c>
      <c r="AY28" s="14">
        <v>0</v>
      </c>
      <c r="AZ28" s="19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9">
        <v>0</v>
      </c>
      <c r="BK28" s="19">
        <v>0</v>
      </c>
      <c r="BL28" s="14">
        <v>0</v>
      </c>
      <c r="BM28" s="14">
        <v>0</v>
      </c>
      <c r="BN28" s="19">
        <v>0</v>
      </c>
      <c r="BO28" s="19">
        <v>1</v>
      </c>
      <c r="BP28" s="14">
        <f t="shared" si="0"/>
        <v>36</v>
      </c>
      <c r="BQ28" s="26" t="s">
        <v>95</v>
      </c>
      <c r="BR28" s="14">
        <v>2</v>
      </c>
      <c r="BS28" s="14">
        <v>34</v>
      </c>
      <c r="BT28" s="14">
        <v>25</v>
      </c>
    </row>
    <row r="29" spans="1:72" s="15" customFormat="1" ht="17.25" thickTop="1" thickBot="1">
      <c r="A29" s="12" t="s">
        <v>37</v>
      </c>
      <c r="B29" s="13" t="s">
        <v>38</v>
      </c>
      <c r="C29" s="14">
        <v>0</v>
      </c>
      <c r="D29" s="14">
        <v>0</v>
      </c>
      <c r="E29" s="14">
        <v>0</v>
      </c>
      <c r="F29" s="14">
        <v>0</v>
      </c>
      <c r="G29" s="14">
        <v>1</v>
      </c>
      <c r="H29" s="14">
        <v>0</v>
      </c>
      <c r="I29" s="14">
        <v>0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0</v>
      </c>
      <c r="P29" s="14">
        <v>1</v>
      </c>
      <c r="Q29" s="14">
        <v>1</v>
      </c>
      <c r="R29" s="14">
        <v>1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9">
        <v>1</v>
      </c>
      <c r="Z29" s="14">
        <v>1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1</v>
      </c>
      <c r="AG29" s="14">
        <v>1</v>
      </c>
      <c r="AH29" s="14">
        <v>1</v>
      </c>
      <c r="AI29" s="14">
        <v>1</v>
      </c>
      <c r="AJ29" s="14">
        <v>1</v>
      </c>
      <c r="AK29" s="14">
        <v>1</v>
      </c>
      <c r="AL29" s="14">
        <v>0</v>
      </c>
      <c r="AM29" s="14">
        <v>0</v>
      </c>
      <c r="AN29" s="14">
        <v>1</v>
      </c>
      <c r="AO29" s="14">
        <v>1</v>
      </c>
      <c r="AP29" s="14">
        <v>1</v>
      </c>
      <c r="AQ29" s="14">
        <v>1</v>
      </c>
      <c r="AR29" s="14">
        <v>1</v>
      </c>
      <c r="AS29" s="14">
        <v>1</v>
      </c>
      <c r="AT29" s="14">
        <v>0</v>
      </c>
      <c r="AU29" s="14">
        <v>1</v>
      </c>
      <c r="AV29" s="14">
        <v>0</v>
      </c>
      <c r="AW29" s="14">
        <v>0</v>
      </c>
      <c r="AX29" s="14">
        <v>0</v>
      </c>
      <c r="AY29" s="14">
        <v>0</v>
      </c>
      <c r="AZ29" s="19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9">
        <v>0</v>
      </c>
      <c r="BK29" s="19">
        <v>0</v>
      </c>
      <c r="BL29" s="14">
        <v>0</v>
      </c>
      <c r="BM29" s="14">
        <v>0</v>
      </c>
      <c r="BN29" s="19">
        <v>0</v>
      </c>
      <c r="BO29" s="19">
        <v>1</v>
      </c>
      <c r="BP29" s="14">
        <f t="shared" si="0"/>
        <v>31</v>
      </c>
      <c r="BQ29" s="26" t="s">
        <v>93</v>
      </c>
      <c r="BR29" s="14">
        <v>4</v>
      </c>
      <c r="BS29" s="14">
        <v>27</v>
      </c>
      <c r="BT29" s="14">
        <v>27</v>
      </c>
    </row>
    <row r="30" spans="1:72" s="15" customFormat="1" ht="30" thickTop="1" thickBot="1">
      <c r="A30" s="12" t="s">
        <v>76</v>
      </c>
      <c r="B30" s="13" t="s">
        <v>47</v>
      </c>
      <c r="C30" s="14">
        <v>0</v>
      </c>
      <c r="D30" s="14">
        <v>0</v>
      </c>
      <c r="E30" s="14">
        <v>0</v>
      </c>
      <c r="F30" s="14">
        <v>1</v>
      </c>
      <c r="G30" s="14">
        <v>0</v>
      </c>
      <c r="H30" s="14">
        <v>0</v>
      </c>
      <c r="I30" s="14">
        <v>1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1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9">
        <v>0</v>
      </c>
      <c r="Z30" s="14">
        <v>0</v>
      </c>
      <c r="AA30" s="14">
        <v>0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1</v>
      </c>
      <c r="AH30" s="14">
        <v>1</v>
      </c>
      <c r="AI30" s="14">
        <v>1</v>
      </c>
      <c r="AJ30" s="14">
        <v>1</v>
      </c>
      <c r="AK30" s="14">
        <v>0</v>
      </c>
      <c r="AL30" s="14">
        <v>0</v>
      </c>
      <c r="AM30" s="14">
        <v>0</v>
      </c>
      <c r="AN30" s="14">
        <v>0</v>
      </c>
      <c r="AO30" s="14">
        <v>1</v>
      </c>
      <c r="AP30" s="14">
        <v>1</v>
      </c>
      <c r="AQ30" s="14">
        <v>1</v>
      </c>
      <c r="AR30" s="14">
        <v>1</v>
      </c>
      <c r="AS30" s="14">
        <v>1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9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9">
        <v>0</v>
      </c>
      <c r="BK30" s="19">
        <v>0</v>
      </c>
      <c r="BL30" s="14">
        <v>0</v>
      </c>
      <c r="BM30" s="14">
        <v>1</v>
      </c>
      <c r="BN30" s="19">
        <v>0</v>
      </c>
      <c r="BO30" s="19">
        <v>1</v>
      </c>
      <c r="BP30" s="14">
        <f t="shared" si="0"/>
        <v>25</v>
      </c>
      <c r="BQ30" s="26" t="s">
        <v>96</v>
      </c>
      <c r="BR30" s="14">
        <v>0</v>
      </c>
      <c r="BS30" s="14">
        <v>25</v>
      </c>
      <c r="BT30" s="14" t="s">
        <v>99</v>
      </c>
    </row>
    <row r="31" spans="1:72" s="15" customFormat="1" ht="17.25" thickTop="1" thickBot="1">
      <c r="A31" s="12" t="s">
        <v>48</v>
      </c>
      <c r="B31" s="13" t="s">
        <v>14</v>
      </c>
      <c r="C31" s="14">
        <v>0</v>
      </c>
      <c r="D31" s="14">
        <v>0</v>
      </c>
      <c r="E31" s="14">
        <v>0</v>
      </c>
      <c r="F31" s="14">
        <v>1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1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9">
        <v>0</v>
      </c>
      <c r="Z31" s="14">
        <v>0</v>
      </c>
      <c r="AA31" s="14">
        <v>0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0</v>
      </c>
      <c r="AL31" s="14">
        <v>0</v>
      </c>
      <c r="AM31" s="14">
        <v>0</v>
      </c>
      <c r="AN31" s="14">
        <v>0</v>
      </c>
      <c r="AO31" s="14">
        <v>1</v>
      </c>
      <c r="AP31" s="14">
        <v>1</v>
      </c>
      <c r="AQ31" s="14">
        <v>1</v>
      </c>
      <c r="AR31" s="14">
        <v>1</v>
      </c>
      <c r="AS31" s="14">
        <v>1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9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9">
        <v>0</v>
      </c>
      <c r="BK31" s="19">
        <v>0</v>
      </c>
      <c r="BL31" s="14">
        <v>0</v>
      </c>
      <c r="BM31" s="14">
        <v>1</v>
      </c>
      <c r="BN31" s="19">
        <v>0</v>
      </c>
      <c r="BO31" s="19">
        <v>1</v>
      </c>
      <c r="BP31" s="14">
        <f t="shared" si="0"/>
        <v>25</v>
      </c>
      <c r="BQ31" s="26" t="s">
        <v>96</v>
      </c>
      <c r="BR31" s="14">
        <v>0</v>
      </c>
      <c r="BS31" s="14">
        <v>25</v>
      </c>
      <c r="BT31" s="14">
        <v>28</v>
      </c>
    </row>
    <row r="32" spans="1:72" s="15" customFormat="1" ht="17.25" thickTop="1" thickBot="1">
      <c r="A32" s="12" t="s">
        <v>45</v>
      </c>
      <c r="B32" s="18" t="s">
        <v>14</v>
      </c>
      <c r="C32" s="14">
        <v>1</v>
      </c>
      <c r="D32" s="14">
        <v>1</v>
      </c>
      <c r="E32" s="14">
        <v>1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9">
        <v>0</v>
      </c>
      <c r="Z32" s="14">
        <v>0</v>
      </c>
      <c r="AA32" s="14">
        <v>0</v>
      </c>
      <c r="AB32" s="14">
        <v>1</v>
      </c>
      <c r="AC32" s="14">
        <v>0</v>
      </c>
      <c r="AD32" s="14">
        <v>1</v>
      </c>
      <c r="AE32" s="14">
        <v>0</v>
      </c>
      <c r="AF32" s="14">
        <v>1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1</v>
      </c>
      <c r="AP32" s="14">
        <v>1</v>
      </c>
      <c r="AQ32" s="14">
        <v>1</v>
      </c>
      <c r="AR32" s="14">
        <v>1</v>
      </c>
      <c r="AS32" s="14">
        <v>1</v>
      </c>
      <c r="AT32" s="14">
        <v>1</v>
      </c>
      <c r="AU32" s="14">
        <v>1</v>
      </c>
      <c r="AV32" s="14">
        <v>0</v>
      </c>
      <c r="AW32" s="14">
        <v>0</v>
      </c>
      <c r="AX32" s="14">
        <v>0</v>
      </c>
      <c r="AY32" s="14">
        <v>0</v>
      </c>
      <c r="AZ32" s="19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9">
        <v>0</v>
      </c>
      <c r="BK32" s="19">
        <v>0</v>
      </c>
      <c r="BL32" s="14">
        <v>0</v>
      </c>
      <c r="BM32" s="14">
        <v>1</v>
      </c>
      <c r="BN32" s="19">
        <v>0</v>
      </c>
      <c r="BO32" s="19">
        <v>1</v>
      </c>
      <c r="BP32" s="14">
        <f t="shared" si="0"/>
        <v>23</v>
      </c>
      <c r="BQ32" s="26" t="s">
        <v>97</v>
      </c>
      <c r="BR32" s="14">
        <v>0</v>
      </c>
      <c r="BS32" s="14">
        <v>23</v>
      </c>
      <c r="BT32" s="14">
        <v>29</v>
      </c>
    </row>
    <row r="33" spans="1:72" s="15" customFormat="1" ht="17.25" thickTop="1" thickBot="1">
      <c r="A33" s="12" t="s">
        <v>51</v>
      </c>
      <c r="B33" s="18" t="s">
        <v>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9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9"/>
      <c r="BA33" s="14"/>
      <c r="BB33" s="14"/>
      <c r="BC33" s="14"/>
      <c r="BD33" s="14"/>
      <c r="BE33" s="14"/>
      <c r="BF33" s="14"/>
      <c r="BG33" s="14"/>
      <c r="BH33" s="14"/>
      <c r="BI33" s="14"/>
      <c r="BJ33" s="19"/>
      <c r="BK33" s="19"/>
      <c r="BL33" s="14"/>
      <c r="BM33" s="14"/>
      <c r="BN33" s="19"/>
      <c r="BO33" s="19"/>
      <c r="BP33" s="14">
        <f t="shared" si="0"/>
        <v>0</v>
      </c>
      <c r="BQ33" s="26" t="s">
        <v>98</v>
      </c>
      <c r="BR33" s="14"/>
      <c r="BS33" s="14"/>
      <c r="BT33" s="14"/>
    </row>
    <row r="34" spans="1:72" ht="16.5" thickTop="1"/>
  </sheetData>
  <mergeCells count="1">
    <mergeCell ref="A2:B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10"/>
  <sheetViews>
    <sheetView zoomScale="90" zoomScaleNormal="90" workbookViewId="0">
      <pane xSplit="1" topLeftCell="B1" activePane="topRight" state="frozen"/>
      <selection pane="topRight" activeCell="B1" sqref="B1:B1048576"/>
    </sheetView>
  </sheetViews>
  <sheetFormatPr defaultRowHeight="15.75"/>
  <cols>
    <col min="1" max="1" width="24.33203125" customWidth="1"/>
    <col min="2" max="2" width="17.77734375" customWidth="1"/>
    <col min="3" max="65" width="4" bestFit="1" customWidth="1"/>
    <col min="66" max="67" width="4" customWidth="1"/>
    <col min="68" max="68" width="5.5546875" bestFit="1" customWidth="1"/>
    <col min="69" max="69" width="6" bestFit="1" customWidth="1"/>
    <col min="70" max="70" width="5.5546875" customWidth="1"/>
    <col min="71" max="71" width="5.6640625" bestFit="1" customWidth="1"/>
    <col min="72" max="72" width="5.21875" bestFit="1" customWidth="1"/>
  </cols>
  <sheetData>
    <row r="1" spans="1:72" ht="74.25" customHeight="1"/>
    <row r="3" spans="1:72" ht="16.5" thickBot="1">
      <c r="BL3" t="s">
        <v>64</v>
      </c>
      <c r="BM3" t="s">
        <v>74</v>
      </c>
    </row>
    <row r="4" spans="1:72" ht="17.25" thickTop="1" thickBot="1">
      <c r="A4" s="2" t="s">
        <v>60</v>
      </c>
      <c r="B4" s="3" t="s">
        <v>61</v>
      </c>
      <c r="C4" s="4">
        <v>101</v>
      </c>
      <c r="D4" s="4">
        <v>102</v>
      </c>
      <c r="E4" s="4">
        <v>103</v>
      </c>
      <c r="F4" s="4">
        <v>204</v>
      </c>
      <c r="G4" s="4">
        <v>105</v>
      </c>
      <c r="H4" s="4">
        <v>106</v>
      </c>
      <c r="I4" s="4">
        <v>507</v>
      </c>
      <c r="J4" s="4">
        <v>108</v>
      </c>
      <c r="K4" s="4">
        <v>109</v>
      </c>
      <c r="L4" s="4">
        <v>110</v>
      </c>
      <c r="M4" s="4">
        <v>111</v>
      </c>
      <c r="N4" s="4">
        <v>312</v>
      </c>
      <c r="O4" s="4">
        <v>113</v>
      </c>
      <c r="P4" s="4">
        <v>114</v>
      </c>
      <c r="Q4" s="4">
        <v>115</v>
      </c>
      <c r="R4" s="4">
        <v>116</v>
      </c>
      <c r="S4" s="4">
        <v>217</v>
      </c>
      <c r="T4" s="4">
        <v>118</v>
      </c>
      <c r="U4" s="4">
        <v>119</v>
      </c>
      <c r="V4" s="4">
        <v>121</v>
      </c>
      <c r="W4" s="4">
        <v>122</v>
      </c>
      <c r="X4" s="4">
        <v>423</v>
      </c>
      <c r="Y4" s="4">
        <v>324</v>
      </c>
      <c r="Z4" s="4">
        <v>225</v>
      </c>
      <c r="AA4" s="4">
        <v>126</v>
      </c>
      <c r="AB4" s="4">
        <v>127</v>
      </c>
      <c r="AC4" s="4">
        <v>128</v>
      </c>
      <c r="AD4" s="4">
        <v>129</v>
      </c>
      <c r="AE4" s="4">
        <v>130</v>
      </c>
      <c r="AF4" s="4">
        <v>131</v>
      </c>
      <c r="AG4" s="4">
        <v>132</v>
      </c>
      <c r="AH4" s="4">
        <v>433</v>
      </c>
      <c r="AI4" s="4">
        <v>134</v>
      </c>
      <c r="AJ4" s="4">
        <v>135</v>
      </c>
      <c r="AK4" s="4">
        <v>136</v>
      </c>
      <c r="AL4" s="4">
        <v>137</v>
      </c>
      <c r="AM4" s="4">
        <v>138</v>
      </c>
      <c r="AN4" s="4">
        <v>139</v>
      </c>
      <c r="AO4" s="4">
        <v>140</v>
      </c>
      <c r="AP4" s="4">
        <v>141</v>
      </c>
      <c r="AQ4" s="4">
        <v>142</v>
      </c>
      <c r="AR4" s="4">
        <v>143</v>
      </c>
      <c r="AS4" s="4">
        <v>144</v>
      </c>
      <c r="AT4" s="4">
        <v>145</v>
      </c>
      <c r="AU4" s="4">
        <v>146</v>
      </c>
      <c r="AV4" s="4">
        <v>147</v>
      </c>
      <c r="AW4" s="4">
        <v>148</v>
      </c>
      <c r="AX4" s="4">
        <v>249</v>
      </c>
      <c r="AY4" s="4">
        <v>350</v>
      </c>
      <c r="AZ4" s="4">
        <v>251</v>
      </c>
      <c r="BA4" s="4">
        <v>152</v>
      </c>
      <c r="BB4" s="4">
        <v>153</v>
      </c>
      <c r="BC4" s="4">
        <v>154</v>
      </c>
      <c r="BD4" s="4">
        <v>155</v>
      </c>
      <c r="BE4" s="4">
        <v>156</v>
      </c>
      <c r="BF4" s="4">
        <v>157</v>
      </c>
      <c r="BG4" s="4">
        <v>158</v>
      </c>
      <c r="BH4" s="4">
        <v>159</v>
      </c>
      <c r="BI4" s="4">
        <v>160</v>
      </c>
      <c r="BJ4" s="4">
        <v>161</v>
      </c>
      <c r="BK4" s="4">
        <v>162</v>
      </c>
      <c r="BL4" s="4">
        <v>163</v>
      </c>
      <c r="BM4" s="4">
        <v>164</v>
      </c>
      <c r="BN4" s="4">
        <v>120</v>
      </c>
      <c r="BO4" s="4">
        <v>165</v>
      </c>
      <c r="BP4" s="4" t="s">
        <v>72</v>
      </c>
      <c r="BQ4" s="4" t="s">
        <v>75</v>
      </c>
      <c r="BR4" s="4" t="s">
        <v>102</v>
      </c>
      <c r="BS4" s="4" t="s">
        <v>101</v>
      </c>
      <c r="BT4" s="4" t="s">
        <v>73</v>
      </c>
    </row>
    <row r="5" spans="1:72" s="15" customFormat="1" ht="17.25" thickTop="1" thickBot="1">
      <c r="A5" s="28" t="s">
        <v>27</v>
      </c>
      <c r="B5" s="18" t="s">
        <v>5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14">
        <v>1</v>
      </c>
      <c r="AK5" s="14">
        <v>1</v>
      </c>
      <c r="AL5" s="14"/>
      <c r="AM5" s="14">
        <v>1</v>
      </c>
      <c r="AN5" s="14">
        <v>1</v>
      </c>
      <c r="AO5" s="14">
        <v>1</v>
      </c>
      <c r="AP5" s="14">
        <v>1</v>
      </c>
      <c r="AQ5" s="14">
        <v>1</v>
      </c>
      <c r="AR5" s="14">
        <v>1</v>
      </c>
      <c r="AS5" s="14">
        <v>1</v>
      </c>
      <c r="AT5" s="14">
        <v>1</v>
      </c>
      <c r="AU5" s="14">
        <v>1</v>
      </c>
      <c r="AV5" s="14">
        <v>1</v>
      </c>
      <c r="AW5" s="14"/>
      <c r="AX5" s="14">
        <v>1</v>
      </c>
      <c r="AY5" s="14">
        <v>1</v>
      </c>
      <c r="AZ5" s="14">
        <v>1</v>
      </c>
      <c r="BA5" s="14">
        <v>1</v>
      </c>
      <c r="BB5" s="14">
        <v>1</v>
      </c>
      <c r="BC5" s="14">
        <v>1</v>
      </c>
      <c r="BD5" s="14">
        <v>1</v>
      </c>
      <c r="BE5" s="14">
        <v>1</v>
      </c>
      <c r="BF5" s="14"/>
      <c r="BG5" s="14">
        <v>1</v>
      </c>
      <c r="BH5" s="14">
        <v>1</v>
      </c>
      <c r="BI5" s="14">
        <v>1</v>
      </c>
      <c r="BJ5" s="14">
        <v>1</v>
      </c>
      <c r="BK5" s="14">
        <v>1</v>
      </c>
      <c r="BL5" s="14"/>
      <c r="BM5" s="14"/>
      <c r="BN5" s="14">
        <v>1</v>
      </c>
      <c r="BO5" s="14">
        <v>1</v>
      </c>
      <c r="BP5" s="30">
        <f>SUM(C5:BO5)</f>
        <v>60</v>
      </c>
      <c r="BQ5" s="32">
        <v>0.75902777777777775</v>
      </c>
      <c r="BR5" s="30">
        <v>3</v>
      </c>
      <c r="BS5" s="30">
        <v>57</v>
      </c>
      <c r="BT5" s="30">
        <v>1</v>
      </c>
    </row>
    <row r="6" spans="1:72" s="15" customFormat="1" ht="17.25" thickTop="1" thickBot="1">
      <c r="A6" s="28" t="s">
        <v>30</v>
      </c>
      <c r="B6" s="18" t="s">
        <v>14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/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14">
        <v>1</v>
      </c>
      <c r="AK6" s="14">
        <v>1</v>
      </c>
      <c r="AL6" s="14"/>
      <c r="AM6" s="14">
        <v>1</v>
      </c>
      <c r="AN6" s="14"/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4"/>
      <c r="AX6" s="14">
        <v>1</v>
      </c>
      <c r="AY6" s="14"/>
      <c r="AZ6" s="14"/>
      <c r="BA6" s="14"/>
      <c r="BB6" s="14">
        <v>1</v>
      </c>
      <c r="BC6" s="14">
        <v>1</v>
      </c>
      <c r="BD6" s="14">
        <v>1</v>
      </c>
      <c r="BE6" s="14"/>
      <c r="BF6" s="14"/>
      <c r="BG6" s="14">
        <v>1</v>
      </c>
      <c r="BH6" s="14">
        <v>1</v>
      </c>
      <c r="BI6" s="14"/>
      <c r="BJ6" s="14"/>
      <c r="BK6" s="14"/>
      <c r="BL6" s="14"/>
      <c r="BM6" s="14"/>
      <c r="BN6" s="14">
        <v>1</v>
      </c>
      <c r="BO6" s="14">
        <v>1</v>
      </c>
      <c r="BP6" s="30">
        <f t="shared" ref="BP6:BP9" si="0">SUM(C6:BM6)</f>
        <v>49</v>
      </c>
      <c r="BQ6" s="32">
        <v>0.74583333333333324</v>
      </c>
      <c r="BR6" s="30">
        <v>0</v>
      </c>
      <c r="BS6" s="30">
        <v>49</v>
      </c>
      <c r="BT6" s="30">
        <v>2</v>
      </c>
    </row>
    <row r="7" spans="1:72" s="15" customFormat="1" ht="17.25" thickTop="1" thickBot="1">
      <c r="A7" s="28" t="s">
        <v>36</v>
      </c>
      <c r="B7" s="18" t="s">
        <v>5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/>
      <c r="O7" s="14"/>
      <c r="P7" s="14"/>
      <c r="Q7" s="14"/>
      <c r="R7" s="14"/>
      <c r="S7" s="14"/>
      <c r="T7" s="14"/>
      <c r="U7" s="14"/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14">
        <v>1</v>
      </c>
      <c r="AK7" s="14">
        <v>1</v>
      </c>
      <c r="AL7" s="14"/>
      <c r="AM7" s="14">
        <v>1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1</v>
      </c>
      <c r="AU7" s="14">
        <v>1</v>
      </c>
      <c r="AV7" s="14">
        <v>1</v>
      </c>
      <c r="AW7" s="14"/>
      <c r="AX7" s="14">
        <v>1</v>
      </c>
      <c r="AY7" s="14">
        <v>1</v>
      </c>
      <c r="AZ7" s="14">
        <v>1</v>
      </c>
      <c r="BA7" s="14">
        <v>1</v>
      </c>
      <c r="BB7" s="14">
        <v>1</v>
      </c>
      <c r="BC7" s="14"/>
      <c r="BD7" s="14">
        <v>1</v>
      </c>
      <c r="BE7" s="14"/>
      <c r="BF7" s="14"/>
      <c r="BG7" s="14">
        <v>1</v>
      </c>
      <c r="BH7" s="14">
        <v>1</v>
      </c>
      <c r="BI7" s="14"/>
      <c r="BJ7" s="14"/>
      <c r="BK7" s="14"/>
      <c r="BL7" s="14"/>
      <c r="BM7" s="14"/>
      <c r="BN7" s="14">
        <v>1</v>
      </c>
      <c r="BO7" s="14"/>
      <c r="BP7" s="30">
        <f t="shared" si="0"/>
        <v>45</v>
      </c>
      <c r="BQ7" s="32">
        <v>0.74583333333333324</v>
      </c>
      <c r="BR7" s="30">
        <v>0</v>
      </c>
      <c r="BS7" s="30">
        <v>45</v>
      </c>
      <c r="BT7" s="30">
        <v>3</v>
      </c>
    </row>
    <row r="8" spans="1:72" s="15" customFormat="1" ht="17.25" thickTop="1" thickBot="1">
      <c r="A8" s="12" t="s">
        <v>43</v>
      </c>
      <c r="B8" s="18" t="s">
        <v>29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/>
      <c r="P8" s="14"/>
      <c r="Q8" s="14"/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/>
      <c r="AM8" s="14">
        <v>1</v>
      </c>
      <c r="AN8" s="14"/>
      <c r="AO8" s="14">
        <v>1</v>
      </c>
      <c r="AP8" s="14"/>
      <c r="AQ8" s="14">
        <v>1</v>
      </c>
      <c r="AR8" s="14"/>
      <c r="AS8" s="14">
        <v>1</v>
      </c>
      <c r="AT8" s="14"/>
      <c r="AU8" s="14">
        <v>1</v>
      </c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>
        <v>1</v>
      </c>
      <c r="BI8" s="14"/>
      <c r="BJ8" s="14"/>
      <c r="BK8" s="14"/>
      <c r="BL8" s="14"/>
      <c r="BM8" s="14"/>
      <c r="BN8" s="14">
        <v>1</v>
      </c>
      <c r="BO8" s="14"/>
      <c r="BP8" s="14">
        <f t="shared" si="0"/>
        <v>38</v>
      </c>
      <c r="BQ8" s="22">
        <v>0.73472222222222217</v>
      </c>
      <c r="BR8" s="14">
        <v>0</v>
      </c>
      <c r="BS8" s="14">
        <v>38</v>
      </c>
      <c r="BT8" s="14">
        <v>4</v>
      </c>
    </row>
    <row r="9" spans="1:72" s="15" customFormat="1" ht="17.25" thickTop="1" thickBot="1">
      <c r="A9" s="12" t="s">
        <v>52</v>
      </c>
      <c r="B9" s="18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>
        <f t="shared" si="0"/>
        <v>0</v>
      </c>
      <c r="BQ9" s="14"/>
      <c r="BR9" s="14">
        <v>0</v>
      </c>
      <c r="BS9" s="14">
        <v>0</v>
      </c>
      <c r="BT9" s="14" t="s">
        <v>99</v>
      </c>
    </row>
    <row r="10" spans="1:72" ht="16.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провело м</vt:lpstr>
      <vt:lpstr>провело ж</vt:lpstr>
      <vt:lpstr>протрек м</vt:lpstr>
      <vt:lpstr>протрек 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2015-03-15T20:14:57Z</dcterms:modified>
</cp:coreProperties>
</file>